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62" activeTab="3"/>
  </bookViews>
  <sheets>
    <sheet name="Прил.№1" sheetId="1" r:id="rId1"/>
    <sheet name="Прил. №2" sheetId="2" r:id="rId2"/>
    <sheet name="Прил. №3" sheetId="3" r:id="rId3"/>
    <sheet name="Прил. №4" sheetId="4" r:id="rId4"/>
    <sheet name="Прил. №5.1" sheetId="5" r:id="rId5"/>
    <sheet name="Прил. №5.2" sheetId="6" r:id="rId6"/>
    <sheet name="Прил. № 6" sheetId="7" r:id="rId7"/>
    <sheet name="Прил. №7" sheetId="8" r:id="rId8"/>
    <sheet name="Прил. №8.1" sheetId="9" r:id="rId9"/>
    <sheet name="Прил. №8.2" sheetId="10" r:id="rId10"/>
  </sheets>
  <definedNames>
    <definedName name="_xlnm.Print_Titles" localSheetId="6">'Прил. № 6'!$A:$B</definedName>
    <definedName name="_xlnm.Print_Titles" localSheetId="2">'Прил. №3'!$A:$B</definedName>
    <definedName name="_xlnm.Print_Titles" localSheetId="4">'Прил. №5.1'!$A:$B</definedName>
    <definedName name="_xlnm.Print_Titles" localSheetId="5">'Прил. №5.2'!$A:$B</definedName>
    <definedName name="_xlnm.Print_Titles" localSheetId="7">'Прил. №7'!$A:$B</definedName>
    <definedName name="_xlnm.Print_Titles" localSheetId="8">'Прил. №8.1'!$A:$B</definedName>
    <definedName name="_xlnm.Print_Titles" localSheetId="9">'Прил. №8.2'!$A:$B</definedName>
    <definedName name="_xlnm.Print_Area" localSheetId="6">'Прил. № 6'!$A$1:$HF$41</definedName>
    <definedName name="_xlnm.Print_Area" localSheetId="1">'Прил. №2'!$A$1:$F$44</definedName>
    <definedName name="_xlnm.Print_Area" localSheetId="3">'Прил. №4'!$A$1:$AD$43</definedName>
    <definedName name="_xlnm.Print_Area" localSheetId="4">'Прил. №5.1'!$A$1:$EA$45</definedName>
    <definedName name="_xlnm.Print_Area" localSheetId="5">'Прил. №5.2'!$A$1:$EA$45</definedName>
    <definedName name="_xlnm.Print_Area" localSheetId="7">'Прил. №7'!$A$1:$GB$49</definedName>
    <definedName name="_xlnm.Print_Area" localSheetId="0">'Прил.№1'!$A$3:$C$46</definedName>
  </definedNames>
  <calcPr fullCalcOnLoad="1"/>
</workbook>
</file>

<file path=xl/sharedStrings.xml><?xml version="1.0" encoding="utf-8"?>
<sst xmlns="http://schemas.openxmlformats.org/spreadsheetml/2006/main" count="1229" uniqueCount="230">
  <si>
    <t xml:space="preserve">муниципального образования </t>
  </si>
  <si>
    <t>№ п/п</t>
  </si>
  <si>
    <t>кол-во кл.</t>
  </si>
  <si>
    <t>Итого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</si>
  <si>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</si>
  <si>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</si>
  <si>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</si>
  <si>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</si>
  <si>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</si>
  <si>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</si>
  <si>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</si>
  <si>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</si>
  <si>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</si>
  <si>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</si>
  <si>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</si>
  <si>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12 классы</t>
  </si>
  <si>
    <t>ВСЕГО</t>
  </si>
  <si>
    <t>Всего</t>
  </si>
  <si>
    <t>(наименование муниципального образования)</t>
  </si>
  <si>
    <t>ИТОГО:</t>
  </si>
  <si>
    <t>Руководитель органа управления образованием муниципального образования</t>
  </si>
  <si>
    <t>подпись</t>
  </si>
  <si>
    <t>ФИО</t>
  </si>
  <si>
    <t>Исполнитель</t>
  </si>
  <si>
    <t>телефон</t>
  </si>
  <si>
    <t>по общеобразовательным программам (кроме VIII вида)</t>
  </si>
  <si>
    <t>по общеобразовательной программе VIII вида</t>
  </si>
  <si>
    <r>
      <t>по общеобразовательным программам (</t>
    </r>
    <r>
      <rPr>
        <b/>
        <sz val="10"/>
        <rFont val="Arial"/>
        <family val="2"/>
      </rPr>
      <t>кроме VIII вида</t>
    </r>
    <r>
      <rPr>
        <sz val="10"/>
        <rFont val="Arial"/>
        <family val="0"/>
      </rPr>
      <t>)</t>
    </r>
  </si>
  <si>
    <r>
      <t xml:space="preserve">по </t>
    </r>
    <r>
      <rPr>
        <sz val="10"/>
        <rFont val="Arial"/>
        <family val="0"/>
      </rPr>
      <t xml:space="preserve">общеобразовательной </t>
    </r>
    <r>
      <rPr>
        <b/>
        <sz val="10"/>
        <rFont val="Arial"/>
        <family val="2"/>
      </rPr>
      <t>программе VIII вида</t>
    </r>
  </si>
  <si>
    <t>муниципального образования</t>
  </si>
  <si>
    <t>(подпись)</t>
  </si>
  <si>
    <t>(ФИО)</t>
  </si>
  <si>
    <t>девочек</t>
  </si>
  <si>
    <r>
      <t xml:space="preserve">с ОВЗ </t>
    </r>
    <r>
      <rPr>
        <b/>
        <i/>
        <u val="single"/>
        <sz val="10"/>
        <rFont val="Arial"/>
        <family val="2"/>
      </rPr>
      <t>НЕ инвалиды</t>
    </r>
  </si>
  <si>
    <r>
      <t xml:space="preserve">Инвалиды </t>
    </r>
    <r>
      <rPr>
        <b/>
        <i/>
        <u val="single"/>
        <sz val="10"/>
        <rFont val="Arial"/>
        <family val="2"/>
      </rPr>
      <t>НЕ с ОВЗ</t>
    </r>
  </si>
  <si>
    <t>ВСЕГО (смма граф 3-5)</t>
  </si>
  <si>
    <t>Инвалиды с ОВЗ</t>
  </si>
  <si>
    <t>из общего числа:</t>
  </si>
  <si>
    <t>проверка</t>
  </si>
  <si>
    <t>всего ИНВАЛИДОВ</t>
  </si>
  <si>
    <t>всего детей с ОВЗ</t>
  </si>
  <si>
    <r>
      <t>обучаются в классах (</t>
    </r>
    <r>
      <rPr>
        <u val="single"/>
        <sz val="10"/>
        <color indexed="12"/>
        <rFont val="Arial"/>
        <family val="2"/>
      </rPr>
      <t>не на дому</t>
    </r>
    <r>
      <rPr>
        <sz val="10"/>
        <rFont val="Arial"/>
        <family val="2"/>
      </rPr>
      <t>)</t>
    </r>
  </si>
  <si>
    <r>
      <t xml:space="preserve">обучаются в классах </t>
    </r>
    <r>
      <rPr>
        <u val="single"/>
        <sz val="10"/>
        <color indexed="12"/>
        <rFont val="Arial"/>
        <family val="2"/>
      </rPr>
      <t>(не на дому)</t>
    </r>
  </si>
  <si>
    <r>
      <t>обучаются индивидуально</t>
    </r>
    <r>
      <rPr>
        <sz val="10"/>
        <rFont val="Arial"/>
        <family val="2"/>
      </rPr>
      <t xml:space="preserve"> (на дому)</t>
    </r>
  </si>
  <si>
    <r>
      <t xml:space="preserve">обучаются индивидуально </t>
    </r>
    <r>
      <rPr>
        <sz val="10"/>
        <rFont val="Arial"/>
        <family val="2"/>
      </rPr>
      <t>(на дому)</t>
    </r>
  </si>
  <si>
    <t>11 (12) классы</t>
  </si>
  <si>
    <t xml:space="preserve">организациях муниципального образования </t>
  </si>
  <si>
    <t>ВСЕГО (смма граф 12-14)</t>
  </si>
  <si>
    <t>1-4 кл</t>
  </si>
  <si>
    <t>5-9 кл</t>
  </si>
  <si>
    <t>10-11кл</t>
  </si>
  <si>
    <t>Общеобразовательная организация</t>
  </si>
  <si>
    <t>кол-во уч-ся</t>
  </si>
  <si>
    <r>
      <t xml:space="preserve">Количество классов (групп), в которых организовано обучение на </t>
    </r>
    <r>
      <rPr>
        <b/>
        <u val="single"/>
        <sz val="10"/>
        <color indexed="12"/>
        <rFont val="Arial"/>
        <family val="2"/>
      </rPr>
      <t>татарском языке</t>
    </r>
    <r>
      <rPr>
        <b/>
        <sz val="10"/>
        <rFont val="Arial"/>
        <family val="2"/>
      </rPr>
      <t xml:space="preserve"> и учащихся в них</t>
    </r>
  </si>
  <si>
    <r>
      <t xml:space="preserve">Информация по организации изучения </t>
    </r>
    <r>
      <rPr>
        <b/>
        <u val="single"/>
        <sz val="10"/>
        <color indexed="12"/>
        <rFont val="Arial"/>
        <family val="2"/>
      </rPr>
      <t>татарского языка</t>
    </r>
  </si>
  <si>
    <r>
      <t xml:space="preserve">Количество кружков (факультативов), в которых изучается </t>
    </r>
    <r>
      <rPr>
        <b/>
        <u val="single"/>
        <sz val="10"/>
        <color indexed="12"/>
        <rFont val="Arial"/>
        <family val="2"/>
      </rPr>
      <t>татарский язык и культуру татарского народа</t>
    </r>
    <r>
      <rPr>
        <b/>
        <sz val="10"/>
        <rFont val="Arial"/>
        <family val="2"/>
      </rPr>
      <t xml:space="preserve"> и  учащихся в них</t>
    </r>
  </si>
  <si>
    <t>Общее количество учащихся, изучающих татарский язык и культуру татарского народа</t>
  </si>
  <si>
    <t>1-4 кл.</t>
  </si>
  <si>
    <t>5-9 кл.</t>
  </si>
  <si>
    <t>10-11 кл.</t>
  </si>
  <si>
    <t>кол-во кр.(ф.)</t>
  </si>
  <si>
    <r>
      <t xml:space="preserve">Информация по организации изучения </t>
    </r>
    <r>
      <rPr>
        <b/>
        <u val="single"/>
        <sz val="10"/>
        <color indexed="12"/>
        <rFont val="Arial"/>
        <family val="2"/>
      </rPr>
      <t>чувашского языка</t>
    </r>
  </si>
  <si>
    <r>
      <t xml:space="preserve">Количество классов (групп), в которых организовано обучение на </t>
    </r>
    <r>
      <rPr>
        <b/>
        <u val="single"/>
        <sz val="10"/>
        <color indexed="12"/>
        <rFont val="Arial"/>
        <family val="2"/>
      </rPr>
      <t>чувашском языке</t>
    </r>
    <r>
      <rPr>
        <b/>
        <sz val="10"/>
        <rFont val="Arial"/>
        <family val="2"/>
      </rPr>
      <t xml:space="preserve"> и учащихся в них</t>
    </r>
  </si>
  <si>
    <r>
      <t xml:space="preserve">Количество кружков (факультативов), в которых изучается </t>
    </r>
    <r>
      <rPr>
        <b/>
        <u val="single"/>
        <sz val="10"/>
        <color indexed="12"/>
        <rFont val="Arial"/>
        <family val="2"/>
      </rPr>
      <t>чувашский язык и культуру чувашского народа</t>
    </r>
    <r>
      <rPr>
        <b/>
        <sz val="10"/>
        <rFont val="Arial"/>
        <family val="2"/>
      </rPr>
      <t xml:space="preserve"> и  учащихся в них</t>
    </r>
  </si>
  <si>
    <r>
      <t xml:space="preserve">Информация по организации изучения </t>
    </r>
    <r>
      <rPr>
        <b/>
        <u val="single"/>
        <sz val="10"/>
        <color indexed="12"/>
        <rFont val="Arial"/>
        <family val="2"/>
      </rPr>
      <t>мордовского языка</t>
    </r>
  </si>
  <si>
    <r>
      <t xml:space="preserve">Количество классов (групп), в которых организовано обучение на </t>
    </r>
    <r>
      <rPr>
        <b/>
        <u val="single"/>
        <sz val="10"/>
        <color indexed="12"/>
        <rFont val="Arial"/>
        <family val="2"/>
      </rPr>
      <t>мордовском языке</t>
    </r>
    <r>
      <rPr>
        <b/>
        <sz val="10"/>
        <rFont val="Arial"/>
        <family val="2"/>
      </rPr>
      <t xml:space="preserve"> и учащихся в них</t>
    </r>
  </si>
  <si>
    <r>
      <t xml:space="preserve">Количество классов (групп), в которых </t>
    </r>
    <r>
      <rPr>
        <b/>
        <u val="single"/>
        <sz val="10"/>
        <color indexed="12"/>
        <rFont val="Arial"/>
        <family val="2"/>
      </rPr>
      <t>мордовский язык</t>
    </r>
    <r>
      <rPr>
        <b/>
        <sz val="10"/>
        <rFont val="Arial"/>
        <family val="2"/>
      </rPr>
      <t xml:space="preserve"> изучается как отдельный предмет и  учащихся в них</t>
    </r>
  </si>
  <si>
    <r>
      <t xml:space="preserve">Количество классов (групп), в которых </t>
    </r>
    <r>
      <rPr>
        <b/>
        <u val="single"/>
        <sz val="10"/>
        <color indexed="12"/>
        <rFont val="Arial"/>
        <family val="2"/>
      </rPr>
      <t>чувашский язык</t>
    </r>
    <r>
      <rPr>
        <b/>
        <sz val="10"/>
        <rFont val="Arial"/>
        <family val="2"/>
      </rPr>
      <t xml:space="preserve"> изучается как отдельный предмет и  учащихся в них</t>
    </r>
  </si>
  <si>
    <r>
      <t xml:space="preserve">Количество классов (групп), в которых </t>
    </r>
    <r>
      <rPr>
        <b/>
        <u val="single"/>
        <sz val="10"/>
        <color indexed="12"/>
        <rFont val="Arial"/>
        <family val="2"/>
      </rPr>
      <t>татарский язык</t>
    </r>
    <r>
      <rPr>
        <b/>
        <sz val="10"/>
        <rFont val="Arial"/>
        <family val="2"/>
      </rPr>
      <t xml:space="preserve"> изучается как отдельный предмет и  учащихся в них</t>
    </r>
  </si>
  <si>
    <r>
      <t xml:space="preserve">Количество кружков (факультативов), в которых изучается </t>
    </r>
    <r>
      <rPr>
        <b/>
        <u val="single"/>
        <sz val="10"/>
        <color indexed="12"/>
        <rFont val="Arial"/>
        <family val="2"/>
      </rPr>
      <t>мордовский язык и культуру мордовского народа</t>
    </r>
    <r>
      <rPr>
        <b/>
        <sz val="10"/>
        <rFont val="Arial"/>
        <family val="2"/>
      </rPr>
      <t xml:space="preserve"> и  учащихся в них</t>
    </r>
  </si>
  <si>
    <r>
      <t xml:space="preserve">Количество классов (групп), в которых организовано обучение на </t>
    </r>
    <r>
      <rPr>
        <b/>
        <u val="single"/>
        <sz val="10"/>
        <color indexed="12"/>
        <rFont val="Arial"/>
        <family val="2"/>
      </rPr>
      <t>родном языке</t>
    </r>
    <r>
      <rPr>
        <b/>
        <sz val="10"/>
        <rFont val="Arial"/>
        <family val="2"/>
      </rPr>
      <t xml:space="preserve"> и учащихся в них</t>
    </r>
  </si>
  <si>
    <r>
      <t xml:space="preserve">Количество классов (групп), в которых </t>
    </r>
    <r>
      <rPr>
        <b/>
        <u val="single"/>
        <sz val="10"/>
        <color indexed="12"/>
        <rFont val="Arial"/>
        <family val="2"/>
      </rPr>
      <t>родной язык</t>
    </r>
    <r>
      <rPr>
        <b/>
        <sz val="10"/>
        <rFont val="Arial"/>
        <family val="2"/>
      </rPr>
      <t xml:space="preserve"> изучается как отдельный предмет и  учащихся в них</t>
    </r>
  </si>
  <si>
    <r>
      <t xml:space="preserve">Количество кружков (факультативов), в которых изучается </t>
    </r>
    <r>
      <rPr>
        <b/>
        <u val="single"/>
        <sz val="10"/>
        <color indexed="12"/>
        <rFont val="Arial"/>
        <family val="2"/>
      </rPr>
      <t>родной язык и культуру родного народа</t>
    </r>
    <r>
      <rPr>
        <b/>
        <sz val="10"/>
        <rFont val="Arial"/>
        <family val="2"/>
      </rPr>
      <t xml:space="preserve"> и  учащихся в них</t>
    </r>
  </si>
  <si>
    <t>Общее количество учащихся, изучающих родной язык и культуру родного народа</t>
  </si>
  <si>
    <t>ВСЕГО (смма граф 21-23)</t>
  </si>
  <si>
    <t>ВСЕГО (смма граф 30-32)</t>
  </si>
  <si>
    <t>ВСЕГО (смма граф 39-41)</t>
  </si>
  <si>
    <t>ВСЕГО (смма граф 48-50)</t>
  </si>
  <si>
    <t>ВСЕГО (смма граф 57-59)</t>
  </si>
  <si>
    <t>ВСЕГО (смма граф 66-68)</t>
  </si>
  <si>
    <t>ВСЕГО (смма граф 75-77)</t>
  </si>
  <si>
    <t>ВСЕГО (смма граф 84-86)</t>
  </si>
  <si>
    <t>ВСЕГО (смма граф 93-95)</t>
  </si>
  <si>
    <t>ВСЕГО (смма граф103-105)</t>
  </si>
  <si>
    <t>ВСЕГО школ</t>
  </si>
  <si>
    <t>кол-во школ</t>
  </si>
  <si>
    <r>
      <t xml:space="preserve">Информация по организации изучения </t>
    </r>
    <r>
      <rPr>
        <b/>
        <u val="single"/>
        <sz val="10"/>
        <color indexed="12"/>
        <rFont val="Arial"/>
        <family val="2"/>
      </rPr>
      <t>немецкого языка</t>
    </r>
  </si>
  <si>
    <t>ВСЕГО типов изуч.</t>
  </si>
  <si>
    <t>ВСЕГО уч-ся</t>
  </si>
  <si>
    <r>
      <t xml:space="preserve">Общее количество учащихся, изучающих </t>
    </r>
    <r>
      <rPr>
        <b/>
        <u val="single"/>
        <sz val="10"/>
        <color indexed="12"/>
        <rFont val="Arial"/>
        <family val="2"/>
      </rPr>
      <t>чувашский язык</t>
    </r>
    <r>
      <rPr>
        <b/>
        <sz val="10"/>
        <rFont val="Arial"/>
        <family val="2"/>
      </rPr>
      <t xml:space="preserve"> и культуру </t>
    </r>
    <r>
      <rPr>
        <b/>
        <u val="single"/>
        <sz val="10"/>
        <color indexed="12"/>
        <rFont val="Arial"/>
        <family val="2"/>
      </rPr>
      <t>чувашского</t>
    </r>
    <r>
      <rPr>
        <b/>
        <sz val="10"/>
        <rFont val="Arial"/>
        <family val="2"/>
      </rPr>
      <t xml:space="preserve"> народа</t>
    </r>
  </si>
  <si>
    <r>
      <t xml:space="preserve">Общее количество учащихся, изучающих </t>
    </r>
    <r>
      <rPr>
        <b/>
        <u val="single"/>
        <sz val="10"/>
        <color indexed="12"/>
        <rFont val="Arial"/>
        <family val="2"/>
      </rPr>
      <t>мордовский язык</t>
    </r>
    <r>
      <rPr>
        <b/>
        <sz val="10"/>
        <rFont val="Arial"/>
        <family val="2"/>
      </rPr>
      <t xml:space="preserve"> и культуру </t>
    </r>
    <r>
      <rPr>
        <b/>
        <u val="single"/>
        <sz val="10"/>
        <color indexed="12"/>
        <rFont val="Arial"/>
        <family val="2"/>
      </rPr>
      <t>мордовского</t>
    </r>
    <r>
      <rPr>
        <b/>
        <sz val="10"/>
        <rFont val="Arial"/>
        <family val="2"/>
      </rPr>
      <t xml:space="preserve"> народа</t>
    </r>
  </si>
  <si>
    <r>
      <t xml:space="preserve">Количество классов (групп), в которых организовано обучение на </t>
    </r>
    <r>
      <rPr>
        <b/>
        <u val="single"/>
        <sz val="10"/>
        <color indexed="12"/>
        <rFont val="Arial"/>
        <family val="2"/>
      </rPr>
      <t>немецком языке</t>
    </r>
    <r>
      <rPr>
        <b/>
        <sz val="10"/>
        <rFont val="Arial"/>
        <family val="2"/>
      </rPr>
      <t xml:space="preserve"> и учащихся в них</t>
    </r>
  </si>
  <si>
    <r>
      <t xml:space="preserve">Количество классов (групп), в которых </t>
    </r>
    <r>
      <rPr>
        <b/>
        <u val="single"/>
        <sz val="10"/>
        <color indexed="12"/>
        <rFont val="Arial"/>
        <family val="2"/>
      </rPr>
      <t>немецкий язык</t>
    </r>
    <r>
      <rPr>
        <b/>
        <sz val="10"/>
        <rFont val="Arial"/>
        <family val="2"/>
      </rPr>
      <t xml:space="preserve"> изучается как отдельный предмет и  учащихся в них</t>
    </r>
  </si>
  <si>
    <r>
      <t xml:space="preserve">Количество кружков (факультативов), в которых изучается </t>
    </r>
    <r>
      <rPr>
        <b/>
        <u val="single"/>
        <sz val="10"/>
        <color indexed="12"/>
        <rFont val="Arial"/>
        <family val="2"/>
      </rPr>
      <t>немецкий язык и культуру немецкого народа</t>
    </r>
    <r>
      <rPr>
        <b/>
        <sz val="10"/>
        <rFont val="Arial"/>
        <family val="2"/>
      </rPr>
      <t xml:space="preserve"> и  учащихся в них</t>
    </r>
  </si>
  <si>
    <r>
      <t xml:space="preserve">Общее количество учащихся, изучающих </t>
    </r>
    <r>
      <rPr>
        <b/>
        <u val="single"/>
        <sz val="10"/>
        <color indexed="12"/>
        <rFont val="Arial"/>
        <family val="2"/>
      </rPr>
      <t>немецкий язык</t>
    </r>
    <r>
      <rPr>
        <b/>
        <sz val="10"/>
        <rFont val="Arial"/>
        <family val="2"/>
      </rPr>
      <t xml:space="preserve"> и культуру </t>
    </r>
    <r>
      <rPr>
        <b/>
        <u val="single"/>
        <sz val="10"/>
        <color indexed="12"/>
        <rFont val="Arial"/>
        <family val="2"/>
      </rPr>
      <t>немецкого</t>
    </r>
    <r>
      <rPr>
        <b/>
        <sz val="10"/>
        <rFont val="Arial"/>
        <family val="2"/>
      </rPr>
      <t xml:space="preserve"> народа</t>
    </r>
  </si>
  <si>
    <r>
      <t>Количество кружков (факультативов), в которых изучается</t>
    </r>
    <r>
      <rPr>
        <b/>
        <i/>
        <u val="single"/>
        <sz val="10"/>
        <color indexed="14"/>
        <rFont val="Arial"/>
        <family val="2"/>
      </rPr>
      <t xml:space="preserve"> культуру народов Поволжья</t>
    </r>
    <r>
      <rPr>
        <b/>
        <sz val="10"/>
        <rFont val="Arial"/>
        <family val="2"/>
      </rPr>
      <t xml:space="preserve"> и  учащихся в них</t>
    </r>
  </si>
  <si>
    <r>
      <t>Общее количество учащихся, изучающих</t>
    </r>
    <r>
      <rPr>
        <b/>
        <i/>
        <sz val="10"/>
        <color indexed="14"/>
        <rFont val="Arial"/>
        <family val="2"/>
      </rPr>
      <t xml:space="preserve"> </t>
    </r>
    <r>
      <rPr>
        <b/>
        <i/>
        <u val="single"/>
        <sz val="10"/>
        <color indexed="14"/>
        <rFont val="Arial"/>
        <family val="2"/>
      </rPr>
      <t>культуру народов Поволжья</t>
    </r>
  </si>
  <si>
    <t>ФИО обучающегося</t>
  </si>
  <si>
    <t>Класс</t>
  </si>
  <si>
    <r>
      <t>Реквизиты приказа об организации обучения на дому (</t>
    </r>
    <r>
      <rPr>
        <i/>
        <sz val="10"/>
        <color indexed="12"/>
        <rFont val="Arial"/>
        <family val="2"/>
      </rPr>
      <t>приказ от __.___2014 № ___)</t>
    </r>
  </si>
  <si>
    <t>Реквизиты заключения медицинской обрганизации, содержащего рекомендации обучения на дому</t>
  </si>
  <si>
    <t>человек.</t>
  </si>
  <si>
    <t>Итого:</t>
  </si>
  <si>
    <t>Руководитель органа управления образованием
муниципального образования</t>
  </si>
  <si>
    <r>
      <t>Наименование общеобразовательной организации (</t>
    </r>
    <r>
      <rPr>
        <u val="single"/>
        <sz val="10"/>
        <color indexed="12"/>
        <rFont val="Arial"/>
        <family val="2"/>
      </rPr>
      <t>сокращённое в соответствии с Уставом</t>
    </r>
    <r>
      <rPr>
        <sz val="10"/>
        <rFont val="Arial"/>
        <family val="2"/>
      </rPr>
      <t>)</t>
    </r>
  </si>
  <si>
    <r>
      <t xml:space="preserve">Сводная информация по организации изучения </t>
    </r>
    <r>
      <rPr>
        <b/>
        <u val="single"/>
        <sz val="10"/>
        <color indexed="12"/>
        <rFont val="Arial"/>
        <family val="2"/>
      </rPr>
      <t xml:space="preserve">родных (не русских) языков </t>
    </r>
    <r>
      <rPr>
        <b/>
        <u val="single"/>
        <sz val="10"/>
        <color indexed="10"/>
        <rFont val="Arial"/>
        <family val="2"/>
      </rPr>
      <t>(формируется автоматически - формулы не менять)</t>
    </r>
  </si>
  <si>
    <r>
      <t>Изучение культуры народов Поволжья</t>
    </r>
    <r>
      <rPr>
        <b/>
        <sz val="10"/>
        <color indexed="12"/>
        <rFont val="Arial"/>
        <family val="2"/>
      </rPr>
      <t xml:space="preserve"> (кроме указанных в других разделах)</t>
    </r>
  </si>
  <si>
    <t>русские</t>
  </si>
  <si>
    <t>татары</t>
  </si>
  <si>
    <t>чуваши</t>
  </si>
  <si>
    <t>мордва</t>
  </si>
  <si>
    <t>немцы</t>
  </si>
  <si>
    <t>Общее кол-во обуч-ся</t>
  </si>
  <si>
    <t>из них:</t>
  </si>
  <si>
    <t>граждане Российской Федерации</t>
  </si>
  <si>
    <t>иностранные граждане</t>
  </si>
  <si>
    <t>азербайджанцы</t>
  </si>
  <si>
    <t>украинцы</t>
  </si>
  <si>
    <t>белорусы</t>
  </si>
  <si>
    <t>другие национальности</t>
  </si>
  <si>
    <t>вьетнамцы</t>
  </si>
  <si>
    <t>китайцы</t>
  </si>
  <si>
    <t>корейцы</t>
  </si>
  <si>
    <r>
      <t>Численность детей-инвалидов и детей с ОВЗ,</t>
    </r>
    <r>
      <rPr>
        <b/>
        <sz val="10"/>
        <color indexed="10"/>
        <rFont val="Arial"/>
        <family val="2"/>
      </rPr>
      <t xml:space="preserve">     </t>
    </r>
    <r>
      <rPr>
        <b/>
        <u val="single"/>
        <sz val="12"/>
        <color indexed="12"/>
        <rFont val="Arial"/>
        <family val="2"/>
      </rPr>
      <t xml:space="preserve">обучающихся </t>
    </r>
    <r>
      <rPr>
        <b/>
        <u val="single"/>
        <sz val="12"/>
        <color indexed="10"/>
        <rFont val="Arial"/>
        <family val="2"/>
      </rPr>
      <t>в специальных (коррекционных) классах</t>
    </r>
  </si>
  <si>
    <t>Подготовительные классы</t>
  </si>
  <si>
    <r>
      <t>Численность детей-инвалидов и детей с ОВЗ,</t>
    </r>
    <r>
      <rPr>
        <b/>
        <sz val="10"/>
        <color indexed="10"/>
        <rFont val="Arial"/>
        <family val="2"/>
      </rPr>
      <t xml:space="preserve">     </t>
    </r>
    <r>
      <rPr>
        <b/>
        <u val="single"/>
        <sz val="12"/>
        <color indexed="12"/>
        <rFont val="Arial"/>
        <family val="2"/>
      </rPr>
      <t xml:space="preserve">обучающихся в ОБЫЧНЫХ классах </t>
    </r>
    <r>
      <rPr>
        <b/>
        <u val="single"/>
        <sz val="12"/>
        <color indexed="10"/>
        <rFont val="Arial"/>
        <family val="2"/>
      </rPr>
      <t xml:space="preserve"> (кроме специальных (коррекционных) классов)</t>
    </r>
  </si>
  <si>
    <r>
      <t xml:space="preserve">Численность </t>
    </r>
    <r>
      <rPr>
        <b/>
        <sz val="10"/>
        <color indexed="12"/>
        <rFont val="Arial"/>
        <family val="2"/>
      </rPr>
      <t>детей-инвалидов</t>
    </r>
    <r>
      <rPr>
        <b/>
        <sz val="10"/>
        <rFont val="Arial"/>
        <family val="2"/>
      </rPr>
      <t xml:space="preserve">, находящихся на индивидуальном обучении </t>
    </r>
    <r>
      <rPr>
        <b/>
        <sz val="10"/>
        <color indexed="12"/>
        <rFont val="Arial"/>
        <family val="2"/>
      </rPr>
      <t>на дому</t>
    </r>
  </si>
  <si>
    <t>ВСЕГО:</t>
  </si>
  <si>
    <t>7 класс</t>
  </si>
  <si>
    <t>8 класс</t>
  </si>
  <si>
    <t>9 класс</t>
  </si>
  <si>
    <t>10 класс</t>
  </si>
  <si>
    <t>11 класс</t>
  </si>
  <si>
    <t>кл. (гр.)</t>
  </si>
  <si>
    <t>обуч-ся</t>
  </si>
  <si>
    <t>Информационно-технологический</t>
  </si>
  <si>
    <t>Агротехнологический</t>
  </si>
  <si>
    <t>Индустриально-технологический</t>
  </si>
  <si>
    <t>Другой технологический (указать какой)</t>
  </si>
  <si>
    <t>[3]</t>
  </si>
  <si>
    <t>[4]</t>
  </si>
  <si>
    <t>ОШ-1 р.19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</si>
  <si>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</si>
  <si>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</si>
  <si>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</si>
  <si>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</si>
  <si>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</si>
  <si>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</si>
  <si>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</si>
  <si>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</si>
  <si>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Оборонно-спортивный</t>
  </si>
  <si>
    <t>укажите название профиля здесь!</t>
  </si>
  <si>
    <t>Другой (указать какой)</t>
  </si>
  <si>
    <t>Название профиля</t>
  </si>
  <si>
    <t>ВСЕГО предпрофильных и профильных классов и обучающихся</t>
  </si>
  <si>
    <t>ИТОГО предпрофиль</t>
  </si>
  <si>
    <t>ИТОГО профиль</t>
  </si>
  <si>
    <t>ИТОГО                                    предпрофиль и профиль</t>
  </si>
  <si>
    <t>* Под "предпрофильными" классами подразумеваются 7-9 классы, в которых за счёт части учебного плана ОО, формируемой участниками образовательных отношений, выделяются дополнительные часы на поддержку учебных предметов, определяющих специализацию последующего профиля обучения (в 10-11 кл.)</t>
  </si>
  <si>
    <t>Приложение 6</t>
  </si>
  <si>
    <t>Наименование общеобразовательной организации</t>
  </si>
  <si>
    <t>Приложение 2</t>
  </si>
  <si>
    <t>Приложение 3</t>
  </si>
  <si>
    <t>Приложение 4</t>
  </si>
  <si>
    <t>Приложение 5.1</t>
  </si>
  <si>
    <t>Приложение 5.2</t>
  </si>
  <si>
    <t>Приложение 7</t>
  </si>
  <si>
    <t>армяне</t>
  </si>
  <si>
    <t>цыгане</t>
  </si>
  <si>
    <t>таджики</t>
  </si>
  <si>
    <t>узбеки</t>
  </si>
  <si>
    <t>евреи</t>
  </si>
  <si>
    <t>чеченцы</t>
  </si>
  <si>
    <t>лезгины</t>
  </si>
  <si>
    <t>киргизы</t>
  </si>
  <si>
    <t>грузины</t>
  </si>
  <si>
    <t>казахи</t>
  </si>
  <si>
    <t>Количество обучающихся на индивидуальном обучении  (город)</t>
  </si>
  <si>
    <t>Количество обучающихся на индивидуальном обучении  (село)</t>
  </si>
  <si>
    <t>Количество обучающихся на индивидуальном обучении (город + село)</t>
  </si>
  <si>
    <t>В том числе СКК:</t>
  </si>
  <si>
    <t xml:space="preserve"> муниципального образования</t>
  </si>
  <si>
    <t>Руководитель органа управления образованием</t>
  </si>
  <si>
    <t>1-4 классы</t>
  </si>
  <si>
    <t>5-9 классы</t>
  </si>
  <si>
    <t>10-12 классы</t>
  </si>
  <si>
    <t>12кл.</t>
  </si>
  <si>
    <t>11кл.</t>
  </si>
  <si>
    <t>10кл.</t>
  </si>
  <si>
    <t>10-12кл.</t>
  </si>
  <si>
    <t>1-12кл.</t>
  </si>
  <si>
    <t>9кл.</t>
  </si>
  <si>
    <t>8кл.</t>
  </si>
  <si>
    <t>7кл.</t>
  </si>
  <si>
    <t>6кл.</t>
  </si>
  <si>
    <t>5кл.</t>
  </si>
  <si>
    <t>4кл.</t>
  </si>
  <si>
    <t>3кл.</t>
  </si>
  <si>
    <t>2кл.</t>
  </si>
  <si>
    <t>1кл.</t>
  </si>
  <si>
    <t>Итого по МО:</t>
  </si>
  <si>
    <t>Наименование общеобразовательнной организации (сокращённое)</t>
  </si>
  <si>
    <t>Приложение 8.1</t>
  </si>
  <si>
    <r>
      <t xml:space="preserve">Количество </t>
    </r>
    <r>
      <rPr>
        <b/>
        <sz val="10"/>
        <color indexed="30"/>
        <rFont val="Arial"/>
        <family val="2"/>
      </rPr>
      <t xml:space="preserve">классов (классов-комплектов) </t>
    </r>
    <r>
      <rPr>
        <b/>
        <sz val="10"/>
        <color indexed="10"/>
        <rFont val="Arial"/>
        <family val="2"/>
      </rPr>
      <t>(кроме классов для обучающихся с ОВЗ (коррекционных))</t>
    </r>
  </si>
  <si>
    <r>
      <t xml:space="preserve">Количество </t>
    </r>
    <r>
      <rPr>
        <b/>
        <sz val="10"/>
        <color indexed="30"/>
        <rFont val="Arial"/>
        <family val="2"/>
      </rPr>
      <t>обучающихся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(кроме классов для обучающихся с ОВЗ (коррекционных))</t>
    </r>
  </si>
  <si>
    <t>Приложение 8.2</t>
  </si>
  <si>
    <r>
      <t xml:space="preserve">Количество </t>
    </r>
    <r>
      <rPr>
        <b/>
        <sz val="10"/>
        <color indexed="30"/>
        <rFont val="Arial"/>
        <family val="2"/>
      </rPr>
      <t>обучающихся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в классах для обучающихся с ОВЗ (коррекционных)</t>
    </r>
  </si>
  <si>
    <r>
      <t xml:space="preserve">Количество </t>
    </r>
    <r>
      <rPr>
        <b/>
        <sz val="10"/>
        <color indexed="10"/>
        <rFont val="Arial"/>
        <family val="2"/>
      </rPr>
      <t>классов (классов-комплектов) для обучающихся с ОВЗ (коррекционных)</t>
    </r>
  </si>
  <si>
    <t xml:space="preserve">Руководитель органа управления образованием </t>
  </si>
  <si>
    <r>
      <t xml:space="preserve">1кл.   </t>
    </r>
    <r>
      <rPr>
        <b/>
        <sz val="10"/>
        <color indexed="10"/>
        <rFont val="Arial"/>
        <family val="2"/>
      </rPr>
      <t>1 год обуч.</t>
    </r>
  </si>
  <si>
    <r>
      <t xml:space="preserve">1кл.   </t>
    </r>
    <r>
      <rPr>
        <b/>
        <sz val="10"/>
        <color indexed="10"/>
        <rFont val="Arial"/>
        <family val="2"/>
      </rPr>
      <t>2 год обуч.</t>
    </r>
  </si>
  <si>
    <t>всего 1кл.</t>
  </si>
  <si>
    <t>1 классы 1_год обучения</t>
  </si>
  <si>
    <t>1 классы 2_год обучения</t>
  </si>
  <si>
    <t>Приложение 1</t>
  </si>
  <si>
    <t>Наименование общеобразовательной организации,</t>
  </si>
  <si>
    <t>относящейся городскому поселению</t>
  </si>
  <si>
    <t>относящейся к сельскому поселению</t>
  </si>
  <si>
    <r>
      <t>Наименование общеобразовательной организации (</t>
    </r>
    <r>
      <rPr>
        <i/>
        <sz val="10"/>
        <color indexed="12"/>
        <rFont val="Arial"/>
        <family val="2"/>
      </rPr>
      <t>сокращённое в соответствии с Уставом</t>
    </r>
    <r>
      <rPr>
        <sz val="10"/>
        <rFont val="Arial"/>
        <family val="0"/>
      </rPr>
      <t>)</t>
    </r>
  </si>
  <si>
    <t>(наименвание муниципального образования)</t>
  </si>
  <si>
    <t>Сведения о территориальном расположении общеобразовательной организации в 2018/2019 у.ч.</t>
  </si>
  <si>
    <t>Сведения об обучении на дому в 2018/2019 учебном году в общеобразовательных организациях</t>
  </si>
  <si>
    <t xml:space="preserve">Сведения о семейном обучении в 2018/2019 учебном году </t>
  </si>
  <si>
    <t>Сведения об обучении на дому в 2018/2019 учебном году в общеобразовательных организациях муниципального образования</t>
  </si>
  <si>
    <t>Сведения о численности детей-инвалидов, находящихся в 2018/2019 учебном году на индивидуальном обучении на дому, обучающихся в общеобразовательных организациях</t>
  </si>
  <si>
    <t xml:space="preserve">Сведения о численности детей-инвалидов (инвалидов) и детей с ОВЗ, обучающихся  в 2018/2019 учебном году в общеобразовательных </t>
  </si>
  <si>
    <t>Сведения об организации предпрофильного* и профильного обучения в 2018/2019 учебном году в ОО</t>
  </si>
  <si>
    <t>Сведения о количестве обучающихся в 2018/2019 учебном году в общеобразовательных организациях муниципального образования</t>
  </si>
  <si>
    <t>Сведения о национальном составе обучающихся и изучении родных (не русскиих) языков в 2018/2019 учебном году в общеобразовательных организациях</t>
  </si>
  <si>
    <r>
      <t>Сведения о количестве классов (классов-комплектов)</t>
    </r>
    <r>
      <rPr>
        <b/>
        <sz val="16"/>
        <color indexed="10"/>
        <rFont val="Arial"/>
        <family val="2"/>
      </rPr>
      <t xml:space="preserve"> для обучающихся (кроме классов для обучающихся с ОВЗ</t>
    </r>
    <r>
      <rPr>
        <b/>
        <sz val="16"/>
        <rFont val="Arial"/>
        <family val="2"/>
      </rPr>
      <t xml:space="preserve"> и классов (классов-комплектов) </t>
    </r>
    <r>
      <rPr>
        <b/>
        <sz val="16"/>
        <color indexed="10"/>
        <rFont val="Arial"/>
        <family val="2"/>
      </rPr>
      <t>для обучающихся с ОВЗ</t>
    </r>
    <r>
      <rPr>
        <b/>
        <sz val="16"/>
        <rFont val="Arial"/>
        <family val="2"/>
      </rPr>
      <t xml:space="preserve"> в 2018/2019 учебном году в общеобразовательных организациях муниципального образования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</si>
</sst>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mmm/yyyy"/>
  </numFmts>
  <fonts count="6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2"/>
      <color indexed="12"/>
      <name val="Arial Cyr"/>
      <family val="0"/>
    </font>
    <font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Helv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i/>
      <u val="single"/>
      <sz val="10"/>
      <color indexed="14"/>
      <name val="Arial"/>
      <family val="2"/>
    </font>
    <font>
      <b/>
      <i/>
      <sz val="10"/>
      <color indexed="14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8"/>
      <color indexed="12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 Cyr"/>
      <family val="0"/>
    </font>
    <font>
      <sz val="11"/>
      <color indexed="12"/>
      <name val="Arial"/>
      <family val="2"/>
    </font>
    <font>
      <b/>
      <sz val="10"/>
      <color indexed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sz val="10"/>
      <color indexed="30"/>
      <name val="Arial"/>
      <family val="2"/>
    </font>
    <font>
      <sz val="10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4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534">
    <xf numFmtId="0" fontId="0" fillId="0" borderId="0" xfId="0" applyAlignment="1">
      <alignment/>
    </xf>
    <xf numFmtId="0" fontId="5" fillId="0" borderId="10" xfId="54" applyBorder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wrapText="1"/>
    </xf>
    <xf numFmtId="0" fontId="3" fillId="0" borderId="23" xfId="0" applyFont="1" applyBorder="1" applyAlignment="1">
      <alignment horizontal="center"/>
    </xf>
    <xf numFmtId="0" fontId="5" fillId="0" borderId="0" xfId="54">
      <alignment/>
      <protection/>
    </xf>
    <xf numFmtId="0" fontId="8" fillId="0" borderId="0" xfId="54" applyFont="1" applyAlignment="1">
      <alignment horizontal="center" vertical="center" wrapText="1"/>
      <protection/>
    </xf>
    <xf numFmtId="0" fontId="10" fillId="0" borderId="0" xfId="54" applyFont="1">
      <alignment/>
      <protection/>
    </xf>
    <xf numFmtId="0" fontId="9" fillId="0" borderId="0" xfId="54" applyFont="1">
      <alignment/>
      <protection/>
    </xf>
    <xf numFmtId="0" fontId="5" fillId="0" borderId="10" xfId="54" applyBorder="1" applyAlignment="1">
      <alignment horizontal="center"/>
      <protection/>
    </xf>
    <xf numFmtId="0" fontId="5" fillId="0" borderId="0" xfId="54" applyAlignment="1">
      <alignment horizontal="center"/>
      <protection/>
    </xf>
    <xf numFmtId="0" fontId="5" fillId="0" borderId="0" xfId="54" applyBorder="1">
      <alignment/>
      <protection/>
    </xf>
    <xf numFmtId="0" fontId="2" fillId="0" borderId="24" xfId="0" applyFont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22" borderId="22" xfId="0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0" fillId="22" borderId="25" xfId="0" applyFill="1" applyBorder="1" applyAlignment="1">
      <alignment horizontal="center" textRotation="90" wrapText="1"/>
    </xf>
    <xf numFmtId="0" fontId="2" fillId="22" borderId="24" xfId="0" applyFont="1" applyFill="1" applyBorder="1" applyAlignment="1">
      <alignment horizontal="center" textRotation="90" wrapText="1"/>
    </xf>
    <xf numFmtId="0" fontId="0" fillId="22" borderId="14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5" fillId="0" borderId="0" xfId="54" applyBorder="1" applyAlignment="1">
      <alignment horizontal="center"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26" xfId="0" applyFon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22" borderId="2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Fill="1" applyBorder="1" applyAlignment="1">
      <alignment horizontal="center" textRotation="90" wrapText="1"/>
    </xf>
    <xf numFmtId="0" fontId="2" fillId="4" borderId="11" xfId="0" applyFont="1" applyFill="1" applyBorder="1" applyAlignment="1">
      <alignment horizontal="center"/>
    </xf>
    <xf numFmtId="0" fontId="0" fillId="22" borderId="29" xfId="0" applyFont="1" applyFill="1" applyBorder="1" applyAlignment="1">
      <alignment horizontal="center" textRotation="90" wrapText="1"/>
    </xf>
    <xf numFmtId="0" fontId="0" fillId="22" borderId="28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textRotation="90" wrapText="1"/>
    </xf>
    <xf numFmtId="0" fontId="18" fillId="0" borderId="3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22" borderId="26" xfId="0" applyFont="1" applyFill="1" applyBorder="1" applyAlignment="1">
      <alignment horizontal="center" textRotation="90" wrapText="1"/>
    </xf>
    <xf numFmtId="0" fontId="18" fillId="0" borderId="0" xfId="0" applyFont="1" applyAlignment="1">
      <alignment/>
    </xf>
    <xf numFmtId="0" fontId="18" fillId="22" borderId="30" xfId="0" applyFont="1" applyFill="1" applyBorder="1" applyAlignment="1">
      <alignment horizontal="center"/>
    </xf>
    <xf numFmtId="0" fontId="18" fillId="22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54" applyFont="1">
      <alignment/>
      <protection/>
    </xf>
    <xf numFmtId="0" fontId="2" fillId="24" borderId="24" xfId="0" applyFont="1" applyFill="1" applyBorder="1" applyAlignment="1">
      <alignment horizontal="center" textRotation="90" wrapText="1"/>
    </xf>
    <xf numFmtId="0" fontId="0" fillId="24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18" fillId="22" borderId="3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22" borderId="34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textRotation="90" wrapText="1"/>
    </xf>
    <xf numFmtId="0" fontId="13" fillId="22" borderId="29" xfId="0" applyFont="1" applyFill="1" applyBorder="1" applyAlignment="1">
      <alignment horizontal="center" textRotation="90" wrapText="1"/>
    </xf>
    <xf numFmtId="0" fontId="3" fillId="24" borderId="19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2" fillId="4" borderId="29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9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3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textRotation="90" wrapText="1"/>
    </xf>
    <xf numFmtId="0" fontId="2" fillId="22" borderId="26" xfId="0" applyFont="1" applyFill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  <xf numFmtId="0" fontId="0" fillId="22" borderId="29" xfId="0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5" fillId="4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wrapText="1"/>
    </xf>
    <xf numFmtId="0" fontId="0" fillId="24" borderId="27" xfId="0" applyFill="1" applyBorder="1" applyAlignment="1">
      <alignment horizontal="center"/>
    </xf>
    <xf numFmtId="0" fontId="0" fillId="22" borderId="11" xfId="0" applyFill="1" applyBorder="1" applyAlignment="1">
      <alignment wrapText="1"/>
    </xf>
    <xf numFmtId="0" fontId="0" fillId="22" borderId="13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24" borderId="13" xfId="0" applyFill="1" applyBorder="1" applyAlignment="1">
      <alignment horizontal="center" vertical="center"/>
    </xf>
    <xf numFmtId="0" fontId="0" fillId="22" borderId="36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5" borderId="34" xfId="0" applyFont="1" applyFill="1" applyBorder="1" applyAlignment="1">
      <alignment horizontal="center" vertical="center"/>
    </xf>
    <xf numFmtId="0" fontId="0" fillId="20" borderId="28" xfId="0" applyFill="1" applyBorder="1" applyAlignment="1">
      <alignment horizontal="center"/>
    </xf>
    <xf numFmtId="0" fontId="0" fillId="20" borderId="11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/>
    </xf>
    <xf numFmtId="0" fontId="0" fillId="20" borderId="31" xfId="0" applyFill="1" applyBorder="1" applyAlignment="1">
      <alignment horizontal="center" vertical="center"/>
    </xf>
    <xf numFmtId="0" fontId="15" fillId="20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0" fillId="20" borderId="41" xfId="0" applyFill="1" applyBorder="1" applyAlignment="1">
      <alignment horizontal="center"/>
    </xf>
    <xf numFmtId="0" fontId="0" fillId="20" borderId="42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 vertical="center"/>
    </xf>
    <xf numFmtId="0" fontId="1" fillId="25" borderId="44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center" vertical="center"/>
    </xf>
    <xf numFmtId="0" fontId="5" fillId="0" borderId="45" xfId="54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31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5" fillId="0" borderId="0" xfId="54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22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22" borderId="36" xfId="0" applyFill="1" applyBorder="1" applyAlignment="1">
      <alignment horizontal="center" wrapText="1"/>
    </xf>
    <xf numFmtId="0" fontId="0" fillId="22" borderId="31" xfId="0" applyFill="1" applyBorder="1" applyAlignment="1">
      <alignment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/>
    </xf>
    <xf numFmtId="0" fontId="0" fillId="22" borderId="36" xfId="0" applyFill="1" applyBorder="1" applyAlignment="1">
      <alignment horizontal="center"/>
    </xf>
    <xf numFmtId="0" fontId="3" fillId="24" borderId="23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0" fillId="22" borderId="4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22" borderId="15" xfId="0" applyFill="1" applyBorder="1" applyAlignment="1">
      <alignment horizontal="center" wrapText="1"/>
    </xf>
    <xf numFmtId="0" fontId="0" fillId="22" borderId="48" xfId="0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45" xfId="0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1" xfId="0" applyFont="1" applyFill="1" applyBorder="1" applyAlignment="1">
      <alignment horizontal="center" textRotation="90" wrapText="1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 wrapText="1"/>
    </xf>
    <xf numFmtId="0" fontId="51" fillId="0" borderId="18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4" borderId="34" xfId="0" applyFont="1" applyFill="1" applyBorder="1" applyAlignment="1">
      <alignment horizontal="center"/>
    </xf>
    <xf numFmtId="0" fontId="51" fillId="24" borderId="34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1" fillId="22" borderId="18" xfId="0" applyFont="1" applyFill="1" applyBorder="1" applyAlignment="1">
      <alignment horizontal="center"/>
    </xf>
    <xf numFmtId="0" fontId="51" fillId="22" borderId="34" xfId="0" applyFont="1" applyFill="1" applyBorder="1" applyAlignment="1">
      <alignment horizontal="center"/>
    </xf>
    <xf numFmtId="0" fontId="51" fillId="22" borderId="2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13" fillId="0" borderId="31" xfId="0" applyFont="1" applyFill="1" applyBorder="1" applyAlignment="1">
      <alignment horizontal="center" textRotation="90" wrapText="1"/>
    </xf>
    <xf numFmtId="0" fontId="2" fillId="24" borderId="17" xfId="0" applyFont="1" applyFill="1" applyBorder="1" applyAlignment="1">
      <alignment horizontal="center" textRotation="90" wrapText="1"/>
    </xf>
    <xf numFmtId="0" fontId="51" fillId="0" borderId="50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18" fillId="0" borderId="33" xfId="0" applyFont="1" applyFill="1" applyBorder="1" applyAlignment="1">
      <alignment horizontal="center" textRotation="90" wrapText="1"/>
    </xf>
    <xf numFmtId="0" fontId="51" fillId="0" borderId="18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0" borderId="0" xfId="54" applyAlignment="1">
      <alignment horizontal="center" vertical="center"/>
      <protection/>
    </xf>
    <xf numFmtId="0" fontId="10" fillId="0" borderId="0" xfId="54" applyFont="1" applyAlignment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0" fontId="3" fillId="0" borderId="0" xfId="53" applyFont="1">
      <alignment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center" wrapText="1"/>
      <protection/>
    </xf>
    <xf numFmtId="0" fontId="2" fillId="4" borderId="11" xfId="53" applyFont="1" applyFill="1" applyBorder="1" applyAlignment="1">
      <alignment wrapText="1"/>
      <protection/>
    </xf>
    <xf numFmtId="0" fontId="2" fillId="18" borderId="11" xfId="53" applyFont="1" applyFill="1" applyBorder="1" applyAlignment="1">
      <alignment wrapText="1"/>
      <protection/>
    </xf>
    <xf numFmtId="0" fontId="2" fillId="4" borderId="11" xfId="53" applyFont="1" applyFill="1" applyBorder="1" applyAlignment="1">
      <alignment horizontal="center" wrapText="1"/>
      <protection/>
    </xf>
    <xf numFmtId="0" fontId="2" fillId="18" borderId="11" xfId="53" applyFont="1" applyFill="1" applyBorder="1" applyAlignment="1">
      <alignment horizontal="center" wrapText="1"/>
      <protection/>
    </xf>
    <xf numFmtId="0" fontId="0" fillId="0" borderId="11" xfId="53" applyFill="1" applyBorder="1" applyAlignment="1">
      <alignment horizontal="center" wrapText="1"/>
      <protection/>
    </xf>
    <xf numFmtId="0" fontId="0" fillId="0" borderId="11" xfId="53" applyBorder="1" applyAlignment="1">
      <alignment horizontal="center"/>
      <protection/>
    </xf>
    <xf numFmtId="0" fontId="0" fillId="4" borderId="11" xfId="53" applyFill="1" applyBorder="1" applyAlignment="1">
      <alignment horizontal="center"/>
      <protection/>
    </xf>
    <xf numFmtId="0" fontId="0" fillId="18" borderId="11" xfId="53" applyFill="1" applyBorder="1" applyAlignment="1">
      <alignment horizontal="center"/>
      <protection/>
    </xf>
    <xf numFmtId="0" fontId="0" fillId="0" borderId="11" xfId="53" applyFill="1" applyBorder="1" applyAlignment="1">
      <alignment horizontal="center"/>
      <protection/>
    </xf>
    <xf numFmtId="0" fontId="0" fillId="0" borderId="18" xfId="53" applyBorder="1">
      <alignment/>
      <protection/>
    </xf>
    <xf numFmtId="0" fontId="0" fillId="0" borderId="34" xfId="53" applyFont="1" applyBorder="1">
      <alignment/>
      <protection/>
    </xf>
    <xf numFmtId="0" fontId="0" fillId="0" borderId="34" xfId="53" applyFont="1" applyBorder="1" applyAlignment="1">
      <alignment horizontal="center"/>
      <protection/>
    </xf>
    <xf numFmtId="0" fontId="0" fillId="4" borderId="34" xfId="53" applyFont="1" applyFill="1" applyBorder="1" applyAlignment="1">
      <alignment horizontal="center"/>
      <protection/>
    </xf>
    <xf numFmtId="0" fontId="0" fillId="18" borderId="34" xfId="53" applyFont="1" applyFill="1" applyBorder="1" applyAlignment="1">
      <alignment horizontal="center"/>
      <protection/>
    </xf>
    <xf numFmtId="0" fontId="0" fillId="0" borderId="34" xfId="53" applyFont="1" applyFill="1" applyBorder="1" applyAlignment="1">
      <alignment horizontal="center"/>
      <protection/>
    </xf>
    <xf numFmtId="0" fontId="22" fillId="0" borderId="0" xfId="53" applyFont="1">
      <alignment/>
      <protection/>
    </xf>
    <xf numFmtId="0" fontId="0" fillId="0" borderId="0" xfId="53" applyFill="1">
      <alignment/>
      <protection/>
    </xf>
    <xf numFmtId="0" fontId="0" fillId="0" borderId="0" xfId="53" applyBorder="1">
      <alignment/>
      <protection/>
    </xf>
    <xf numFmtId="0" fontId="5" fillId="0" borderId="0" xfId="54" applyBorder="1" applyAlignment="1">
      <alignment horizontal="left"/>
      <protection/>
    </xf>
    <xf numFmtId="0" fontId="0" fillId="0" borderId="0" xfId="53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4" borderId="11" xfId="53" applyFont="1" applyFill="1" applyBorder="1" applyAlignment="1">
      <alignment horizontal="center"/>
      <protection/>
    </xf>
    <xf numFmtId="0" fontId="2" fillId="18" borderId="11" xfId="53" applyFont="1" applyFill="1" applyBorder="1" applyAlignment="1">
      <alignment horizontal="center"/>
      <protection/>
    </xf>
    <xf numFmtId="0" fontId="0" fillId="26" borderId="11" xfId="53" applyFill="1" applyBorder="1" applyAlignment="1">
      <alignment horizontal="center" wrapText="1"/>
      <protection/>
    </xf>
    <xf numFmtId="0" fontId="0" fillId="26" borderId="11" xfId="53" applyFill="1" applyBorder="1" applyAlignment="1">
      <alignment horizontal="center"/>
      <protection/>
    </xf>
    <xf numFmtId="0" fontId="2" fillId="26" borderId="11" xfId="53" applyFont="1" applyFill="1" applyBorder="1" applyAlignment="1">
      <alignment horizontal="center"/>
      <protection/>
    </xf>
    <xf numFmtId="0" fontId="2" fillId="0" borderId="49" xfId="53" applyFont="1" applyBorder="1" applyAlignment="1">
      <alignment horizontal="center" wrapText="1"/>
      <protection/>
    </xf>
    <xf numFmtId="0" fontId="2" fillId="0" borderId="13" xfId="53" applyFont="1" applyBorder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right" wrapText="1"/>
    </xf>
    <xf numFmtId="0" fontId="63" fillId="0" borderId="49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3" fillId="0" borderId="49" xfId="0" applyFont="1" applyBorder="1" applyAlignment="1">
      <alignment horizontal="center" wrapText="1"/>
    </xf>
    <xf numFmtId="0" fontId="9" fillId="0" borderId="0" xfId="54" applyFont="1" applyAlignment="1">
      <alignment wrapText="1"/>
      <protection/>
    </xf>
    <xf numFmtId="0" fontId="9" fillId="0" borderId="0" xfId="54" applyFont="1">
      <alignment/>
      <protection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5" fillId="0" borderId="10" xfId="54" applyBorder="1">
      <alignment/>
      <protection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2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5" fillId="0" borderId="10" xfId="54" applyBorder="1" applyAlignment="1">
      <alignment horizontal="center"/>
      <protection/>
    </xf>
    <xf numFmtId="0" fontId="5" fillId="0" borderId="45" xfId="54" applyFont="1" applyBorder="1" applyAlignment="1">
      <alignment horizontal="center"/>
      <protection/>
    </xf>
    <xf numFmtId="0" fontId="5" fillId="0" borderId="45" xfId="54" applyBorder="1" applyAlignment="1">
      <alignment horizontal="center"/>
      <protection/>
    </xf>
    <xf numFmtId="0" fontId="61" fillId="0" borderId="0" xfId="53" applyFont="1" applyAlignment="1">
      <alignment horizontal="right" wrapText="1"/>
      <protection/>
    </xf>
    <xf numFmtId="0" fontId="5" fillId="0" borderId="0" xfId="54" applyBorder="1" applyAlignment="1">
      <alignment horizontal="center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11" xfId="53" applyFont="1" applyFill="1" applyBorder="1" applyAlignment="1">
      <alignment horizontal="center" wrapText="1"/>
      <protection/>
    </xf>
    <xf numFmtId="0" fontId="0" fillId="0" borderId="11" xfId="53" applyBorder="1" applyAlignment="1">
      <alignment horizontal="center" wrapText="1"/>
      <protection/>
    </xf>
    <xf numFmtId="0" fontId="4" fillId="0" borderId="10" xfId="53" applyFont="1" applyBorder="1">
      <alignment/>
      <protection/>
    </xf>
    <xf numFmtId="0" fontId="13" fillId="0" borderId="45" xfId="53" applyFont="1" applyBorder="1" applyAlignment="1">
      <alignment horizontal="center"/>
      <protection/>
    </xf>
    <xf numFmtId="0" fontId="57" fillId="0" borderId="0" xfId="53" applyFont="1" applyAlignment="1">
      <alignment horizontal="center" wrapText="1"/>
      <protection/>
    </xf>
    <xf numFmtId="0" fontId="0" fillId="0" borderId="54" xfId="53" applyBorder="1" applyAlignment="1">
      <alignment horizontal="center" wrapText="1"/>
      <protection/>
    </xf>
    <xf numFmtId="0" fontId="0" fillId="0" borderId="28" xfId="53" applyBorder="1" applyAlignment="1">
      <alignment horizontal="center" wrapText="1"/>
      <protection/>
    </xf>
    <xf numFmtId="0" fontId="0" fillId="0" borderId="5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5" fillId="0" borderId="40" xfId="0" applyFont="1" applyBorder="1" applyAlignment="1">
      <alignment horizontal="center"/>
    </xf>
    <xf numFmtId="0" fontId="0" fillId="22" borderId="55" xfId="0" applyFill="1" applyBorder="1" applyAlignment="1">
      <alignment horizontal="center" wrapText="1"/>
    </xf>
    <xf numFmtId="0" fontId="0" fillId="22" borderId="57" xfId="0" applyFill="1" applyBorder="1" applyAlignment="1">
      <alignment horizontal="center" wrapText="1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2" fillId="4" borderId="60" xfId="0" applyFont="1" applyFill="1" applyBorder="1" applyAlignment="1">
      <alignment horizontal="center" textRotation="90" wrapText="1"/>
    </xf>
    <xf numFmtId="0" fontId="2" fillId="4" borderId="29" xfId="0" applyFont="1" applyFill="1" applyBorder="1" applyAlignment="1">
      <alignment horizontal="center" textRotation="90" wrapText="1"/>
    </xf>
    <xf numFmtId="0" fontId="0" fillId="4" borderId="60" xfId="0" applyFill="1" applyBorder="1" applyAlignment="1">
      <alignment horizontal="center" wrapText="1"/>
    </xf>
    <xf numFmtId="0" fontId="0" fillId="4" borderId="56" xfId="0" applyFill="1" applyBorder="1" applyAlignment="1">
      <alignment horizontal="center" wrapText="1"/>
    </xf>
    <xf numFmtId="0" fontId="0" fillId="4" borderId="5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2" fillId="22" borderId="61" xfId="0" applyFont="1" applyFill="1" applyBorder="1" applyAlignment="1">
      <alignment horizontal="center" wrapText="1"/>
    </xf>
    <xf numFmtId="0" fontId="2" fillId="22" borderId="51" xfId="0" applyFont="1" applyFill="1" applyBorder="1" applyAlignment="1">
      <alignment horizontal="center" wrapText="1"/>
    </xf>
    <xf numFmtId="0" fontId="2" fillId="22" borderId="62" xfId="0" applyFont="1" applyFill="1" applyBorder="1" applyAlignment="1">
      <alignment horizontal="center" wrapText="1"/>
    </xf>
    <xf numFmtId="0" fontId="2" fillId="22" borderId="5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25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29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22" borderId="60" xfId="0" applyFont="1" applyFill="1" applyBorder="1" applyAlignment="1">
      <alignment horizontal="center" textRotation="90" wrapText="1"/>
    </xf>
    <xf numFmtId="0" fontId="0" fillId="22" borderId="29" xfId="0" applyFont="1" applyFill="1" applyBorder="1" applyAlignment="1">
      <alignment horizontal="center" textRotation="90" wrapText="1"/>
    </xf>
    <xf numFmtId="0" fontId="0" fillId="22" borderId="11" xfId="0" applyFont="1" applyFill="1" applyBorder="1" applyAlignment="1">
      <alignment horizontal="center" textRotation="90" wrapText="1"/>
    </xf>
    <xf numFmtId="0" fontId="2" fillId="22" borderId="11" xfId="0" applyFont="1" applyFill="1" applyBorder="1" applyAlignment="1">
      <alignment horizontal="center" textRotation="90" wrapText="1"/>
    </xf>
    <xf numFmtId="0" fontId="2" fillId="4" borderId="11" xfId="0" applyFont="1" applyFill="1" applyBorder="1" applyAlignment="1">
      <alignment horizontal="center" textRotation="90" wrapText="1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22" borderId="55" xfId="0" applyFont="1" applyFill="1" applyBorder="1" applyAlignment="1">
      <alignment horizontal="center" textRotation="90" wrapText="1"/>
    </xf>
    <xf numFmtId="0" fontId="0" fillId="22" borderId="25" xfId="0" applyFont="1" applyFill="1" applyBorder="1" applyAlignment="1">
      <alignment horizontal="center" textRotation="90" wrapText="1"/>
    </xf>
    <xf numFmtId="0" fontId="0" fillId="22" borderId="60" xfId="0" applyFont="1" applyFill="1" applyBorder="1" applyAlignment="1">
      <alignment horizontal="center" textRotation="90" wrapText="1"/>
    </xf>
    <xf numFmtId="0" fontId="0" fillId="22" borderId="21" xfId="0" applyFill="1" applyBorder="1" applyAlignment="1">
      <alignment horizontal="center" wrapText="1"/>
    </xf>
    <xf numFmtId="0" fontId="0" fillId="22" borderId="28" xfId="0" applyFill="1" applyBorder="1" applyAlignment="1">
      <alignment horizontal="center" wrapText="1"/>
    </xf>
    <xf numFmtId="0" fontId="0" fillId="22" borderId="22" xfId="0" applyFill="1" applyBorder="1" applyAlignment="1">
      <alignment horizontal="center" wrapText="1"/>
    </xf>
    <xf numFmtId="0" fontId="0" fillId="22" borderId="30" xfId="0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5" fillId="0" borderId="45" xfId="0" applyFont="1" applyBorder="1" applyAlignment="1">
      <alignment horizontal="center"/>
    </xf>
    <xf numFmtId="0" fontId="0" fillId="0" borderId="15" xfId="0" applyFont="1" applyFill="1" applyBorder="1" applyAlignment="1">
      <alignment horizontal="center" textRotation="90" wrapText="1"/>
    </xf>
    <xf numFmtId="0" fontId="0" fillId="0" borderId="63" xfId="0" applyFont="1" applyFill="1" applyBorder="1" applyAlignment="1">
      <alignment horizontal="center" textRotation="90" wrapText="1"/>
    </xf>
    <xf numFmtId="0" fontId="0" fillId="0" borderId="31" xfId="0" applyFont="1" applyFill="1" applyBorder="1" applyAlignment="1">
      <alignment horizontal="center" textRotation="90" wrapText="1"/>
    </xf>
    <xf numFmtId="0" fontId="0" fillId="0" borderId="64" xfId="0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textRotation="90" wrapText="1"/>
    </xf>
    <xf numFmtId="0" fontId="2" fillId="0" borderId="64" xfId="0" applyFont="1" applyFill="1" applyBorder="1" applyAlignment="1">
      <alignment horizontal="center" textRotation="90" wrapText="1"/>
    </xf>
    <xf numFmtId="0" fontId="2" fillId="4" borderId="31" xfId="0" applyFont="1" applyFill="1" applyBorder="1" applyAlignment="1">
      <alignment horizontal="center" textRotation="90" wrapText="1"/>
    </xf>
    <xf numFmtId="0" fontId="2" fillId="4" borderId="64" xfId="0" applyFont="1" applyFill="1" applyBorder="1" applyAlignment="1">
      <alignment horizontal="center" textRotation="90" wrapText="1"/>
    </xf>
    <xf numFmtId="0" fontId="0" fillId="4" borderId="49" xfId="0" applyFill="1" applyBorder="1" applyAlignment="1">
      <alignment horizontal="center" wrapText="1"/>
    </xf>
    <xf numFmtId="0" fontId="0" fillId="4" borderId="47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0" fillId="0" borderId="67" xfId="0" applyFill="1" applyBorder="1" applyAlignment="1">
      <alignment horizontal="center" wrapText="1"/>
    </xf>
    <xf numFmtId="0" fontId="2" fillId="0" borderId="58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0" fillId="0" borderId="68" xfId="0" applyFont="1" applyFill="1" applyBorder="1" applyAlignment="1">
      <alignment horizontal="center" textRotation="90" wrapText="1"/>
    </xf>
    <xf numFmtId="0" fontId="0" fillId="0" borderId="54" xfId="0" applyFont="1" applyFill="1" applyBorder="1" applyAlignment="1">
      <alignment horizontal="center" textRotation="90" wrapText="1"/>
    </xf>
    <xf numFmtId="0" fontId="2" fillId="0" borderId="54" xfId="0" applyFont="1" applyFill="1" applyBorder="1" applyAlignment="1">
      <alignment horizontal="center" textRotation="90" wrapText="1"/>
    </xf>
    <xf numFmtId="0" fontId="2" fillId="4" borderId="54" xfId="0" applyFont="1" applyFill="1" applyBorder="1" applyAlignment="1">
      <alignment horizontal="center" textRotation="90" wrapText="1"/>
    </xf>
    <xf numFmtId="0" fontId="58" fillId="0" borderId="0" xfId="0" applyFont="1" applyAlignment="1">
      <alignment horizontal="center" wrapText="1"/>
    </xf>
    <xf numFmtId="0" fontId="0" fillId="0" borderId="6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50" fillId="0" borderId="61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textRotation="90" wrapText="1"/>
    </xf>
    <xf numFmtId="0" fontId="55" fillId="0" borderId="26" xfId="0" applyFont="1" applyBorder="1" applyAlignment="1">
      <alignment horizontal="center" vertical="center" textRotation="90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15" fillId="20" borderId="29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63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wrapText="1"/>
    </xf>
    <xf numFmtId="0" fontId="3" fillId="24" borderId="58" xfId="0" applyFont="1" applyFill="1" applyBorder="1" applyAlignment="1">
      <alignment horizontal="center" wrapText="1"/>
    </xf>
    <xf numFmtId="0" fontId="0" fillId="0" borderId="5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22" borderId="44" xfId="0" applyFont="1" applyFill="1" applyBorder="1" applyAlignment="1">
      <alignment horizontal="center" vertical="center"/>
    </xf>
    <xf numFmtId="0" fontId="2" fillId="22" borderId="58" xfId="0" applyFont="1" applyFill="1" applyBorder="1" applyAlignment="1">
      <alignment horizontal="center" vertical="center"/>
    </xf>
    <xf numFmtId="0" fontId="2" fillId="22" borderId="50" xfId="0" applyFont="1" applyFill="1" applyBorder="1" applyAlignment="1">
      <alignment horizontal="center" vertical="center"/>
    </xf>
    <xf numFmtId="0" fontId="2" fillId="22" borderId="65" xfId="0" applyFont="1" applyFill="1" applyBorder="1" applyAlignment="1">
      <alignment horizontal="center" vertical="center" wrapText="1"/>
    </xf>
    <xf numFmtId="0" fontId="2" fillId="22" borderId="66" xfId="0" applyFont="1" applyFill="1" applyBorder="1" applyAlignment="1">
      <alignment horizontal="center" vertical="center" wrapText="1"/>
    </xf>
    <xf numFmtId="0" fontId="2" fillId="22" borderId="6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22" borderId="69" xfId="0" applyFont="1" applyFill="1" applyBorder="1" applyAlignment="1">
      <alignment horizontal="center" vertical="center"/>
    </xf>
    <xf numFmtId="0" fontId="2" fillId="22" borderId="35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0" fillId="25" borderId="73" xfId="0" applyFill="1" applyBorder="1" applyAlignment="1">
      <alignment horizontal="center" vertical="center" wrapText="1"/>
    </xf>
    <xf numFmtId="0" fontId="0" fillId="25" borderId="69" xfId="0" applyFill="1" applyBorder="1" applyAlignment="1">
      <alignment horizontal="center" vertical="center" wrapText="1"/>
    </xf>
    <xf numFmtId="0" fontId="0" fillId="25" borderId="35" xfId="0" applyFill="1" applyBorder="1" applyAlignment="1">
      <alignment horizontal="center" vertical="center" wrapText="1"/>
    </xf>
    <xf numFmtId="0" fontId="53" fillId="25" borderId="41" xfId="0" applyFont="1" applyFill="1" applyBorder="1" applyAlignment="1">
      <alignment horizontal="center" vertical="center" wrapText="1"/>
    </xf>
    <xf numFmtId="0" fontId="53" fillId="25" borderId="10" xfId="0" applyFont="1" applyFill="1" applyBorder="1" applyAlignment="1">
      <alignment horizontal="center" vertical="center" wrapText="1"/>
    </xf>
    <xf numFmtId="0" fontId="53" fillId="25" borderId="4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54" applyFont="1" applyAlignment="1">
      <alignment horizontal="right" vertical="center"/>
      <protection/>
    </xf>
    <xf numFmtId="0" fontId="12" fillId="0" borderId="10" xfId="54" applyFont="1" applyBorder="1">
      <alignment/>
      <protection/>
    </xf>
    <xf numFmtId="0" fontId="5" fillId="0" borderId="45" xfId="54" applyFont="1" applyBorder="1" applyAlignment="1">
      <alignment horizontal="center" vertical="center" wrapText="1"/>
      <protection/>
    </xf>
    <xf numFmtId="0" fontId="60" fillId="0" borderId="0" xfId="54" applyFont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53" fillId="25" borderId="11" xfId="0" applyFont="1" applyFill="1" applyBorder="1" applyAlignment="1">
      <alignment horizontal="center" vertical="center" wrapText="1"/>
    </xf>
    <xf numFmtId="0" fontId="53" fillId="25" borderId="1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4" fillId="0" borderId="0" xfId="54" applyFont="1" applyAlignment="1">
      <alignment wrapText="1"/>
      <protection/>
    </xf>
    <xf numFmtId="0" fontId="2" fillId="0" borderId="12" xfId="53" applyFont="1" applyBorder="1" applyAlignment="1">
      <alignment horizontal="center" wrapText="1"/>
      <protection/>
    </xf>
    <xf numFmtId="0" fontId="2" fillId="0" borderId="49" xfId="53" applyFont="1" applyBorder="1" applyAlignment="1">
      <alignment horizontal="center" wrapText="1"/>
      <protection/>
    </xf>
    <xf numFmtId="0" fontId="2" fillId="0" borderId="13" xfId="53" applyFont="1" applyBorder="1" applyAlignment="1">
      <alignment horizontal="center" wrapText="1"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0" fillId="0" borderId="31" xfId="53" applyBorder="1" applyAlignment="1">
      <alignment wrapText="1"/>
      <protection/>
    </xf>
    <xf numFmtId="0" fontId="0" fillId="0" borderId="54" xfId="53" applyBorder="1" applyAlignment="1">
      <alignment wrapText="1"/>
      <protection/>
    </xf>
    <xf numFmtId="0" fontId="0" fillId="0" borderId="28" xfId="53" applyBorder="1" applyAlignment="1">
      <alignment wrapText="1"/>
      <protection/>
    </xf>
    <xf numFmtId="0" fontId="0" fillId="0" borderId="31" xfId="53" applyBorder="1" applyAlignment="1">
      <alignment horizontal="center" wrapText="1"/>
      <protection/>
    </xf>
    <xf numFmtId="0" fontId="0" fillId="0" borderId="0" xfId="53" applyAlignment="1">
      <alignment horizontal="center"/>
      <protection/>
    </xf>
    <xf numFmtId="0" fontId="13" fillId="0" borderId="10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№ 6 (кап.рем, авар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6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1" sqref="H31"/>
    </sheetView>
  </sheetViews>
  <sheetFormatPr defaultColWidth="9.140625" defaultRowHeight="12.75"/>
  <cols>
    <col min="1" max="1" width="5.00390625" style="0" customWidth="1"/>
    <col min="2" max="2" width="29.57421875" style="3" customWidth="1"/>
    <col min="3" max="3" width="28.8515625" style="3" customWidth="1"/>
    <col min="4" max="4" width="7.8515625" style="0" customWidth="1"/>
    <col min="5" max="5" width="8.28125" style="0" customWidth="1"/>
    <col min="6" max="6" width="7.7109375" style="0" customWidth="1"/>
    <col min="7" max="7" width="9.57421875" style="0" customWidth="1"/>
    <col min="8" max="8" width="8.28125" style="0" customWidth="1"/>
    <col min="9" max="9" width="8.8515625" style="0" customWidth="1"/>
    <col min="10" max="10" width="8.140625" style="0" customWidth="1"/>
    <col min="11" max="11" width="8.421875" style="0" customWidth="1"/>
    <col min="12" max="17" width="9.140625" style="49" customWidth="1"/>
  </cols>
  <sheetData>
    <row r="1" ht="15">
      <c r="C1" s="294" t="s">
        <v>214</v>
      </c>
    </row>
    <row r="3" spans="1:11" ht="15.75">
      <c r="A3" s="303" t="s">
        <v>220</v>
      </c>
      <c r="B3" s="303"/>
      <c r="C3" s="303"/>
      <c r="D3" s="22"/>
      <c r="E3" s="22"/>
      <c r="F3" s="22"/>
      <c r="G3" s="22"/>
      <c r="H3" s="22"/>
      <c r="I3" s="22"/>
      <c r="J3" s="22"/>
      <c r="K3" s="22"/>
    </row>
    <row r="4" spans="1:11" ht="15.75" customHeight="1">
      <c r="A4" s="303"/>
      <c r="B4" s="303"/>
      <c r="C4" s="303"/>
      <c r="D4" s="185"/>
      <c r="E4" s="185"/>
      <c r="F4" s="185"/>
      <c r="G4" s="185"/>
      <c r="H4" s="185"/>
      <c r="I4" s="185"/>
      <c r="J4" s="185"/>
      <c r="K4" s="185"/>
    </row>
    <row r="5" spans="1:11" ht="15.75" customHeight="1">
      <c r="A5" s="292"/>
      <c r="B5" s="292"/>
      <c r="C5" s="292"/>
      <c r="D5" s="185"/>
      <c r="E5" s="185"/>
      <c r="F5" s="185"/>
      <c r="G5" s="185"/>
      <c r="H5" s="185"/>
      <c r="I5" s="185"/>
      <c r="J5" s="185"/>
      <c r="K5" s="185"/>
    </row>
    <row r="6" spans="2:11" ht="12.75">
      <c r="B6" s="308" t="s">
        <v>219</v>
      </c>
      <c r="C6" s="308"/>
      <c r="D6" s="134"/>
      <c r="E6" s="134"/>
      <c r="F6" s="134"/>
      <c r="G6" s="134"/>
      <c r="H6" s="134"/>
      <c r="I6" s="134"/>
      <c r="J6" s="134"/>
      <c r="K6" s="134"/>
    </row>
    <row r="7" spans="2:11" ht="12.75">
      <c r="B7" s="295"/>
      <c r="C7" s="295"/>
      <c r="D7" s="134"/>
      <c r="E7" s="134"/>
      <c r="F7" s="134"/>
      <c r="G7" s="134"/>
      <c r="H7" s="134"/>
      <c r="I7" s="134"/>
      <c r="J7" s="134"/>
      <c r="K7" s="134"/>
    </row>
    <row r="8" spans="1:11" ht="12.75">
      <c r="A8" s="304" t="s">
        <v>1</v>
      </c>
      <c r="B8" s="306" t="s">
        <v>215</v>
      </c>
      <c r="C8" s="307"/>
      <c r="D8" s="49"/>
      <c r="E8" s="49"/>
      <c r="F8" s="49"/>
      <c r="G8" s="49"/>
      <c r="H8" s="49"/>
      <c r="I8" s="49"/>
      <c r="J8" s="49"/>
      <c r="K8" s="49"/>
    </row>
    <row r="9" spans="1:17" s="103" customFormat="1" ht="72.75" customHeight="1">
      <c r="A9" s="305"/>
      <c r="B9" s="175" t="s">
        <v>216</v>
      </c>
      <c r="C9" s="175" t="s">
        <v>217</v>
      </c>
      <c r="L9" s="174"/>
      <c r="M9" s="174"/>
      <c r="N9" s="174"/>
      <c r="O9" s="174"/>
      <c r="P9" s="174"/>
      <c r="Q9" s="174"/>
    </row>
    <row r="10" spans="1:17" s="3" customFormat="1" ht="12.75">
      <c r="A10" s="8">
        <v>1</v>
      </c>
      <c r="B10" s="178"/>
      <c r="C10" s="178"/>
      <c r="L10" s="173"/>
      <c r="M10" s="173"/>
      <c r="N10" s="173"/>
      <c r="O10" s="173"/>
      <c r="P10" s="173"/>
      <c r="Q10" s="173"/>
    </row>
    <row r="11" spans="1:17" s="3" customFormat="1" ht="12.75">
      <c r="A11" s="8">
        <v>2</v>
      </c>
      <c r="B11" s="178"/>
      <c r="C11" s="178"/>
      <c r="L11" s="173"/>
      <c r="M11" s="173"/>
      <c r="N11" s="173"/>
      <c r="O11" s="173"/>
      <c r="P11" s="173"/>
      <c r="Q11" s="173"/>
    </row>
    <row r="12" spans="1:17" s="3" customFormat="1" ht="12.75">
      <c r="A12" s="8">
        <v>3</v>
      </c>
      <c r="B12" s="178"/>
      <c r="C12" s="178"/>
      <c r="L12" s="173"/>
      <c r="M12" s="173"/>
      <c r="N12" s="173"/>
      <c r="O12" s="173"/>
      <c r="P12" s="173"/>
      <c r="Q12" s="173"/>
    </row>
    <row r="13" spans="1:17" s="3" customFormat="1" ht="12.75">
      <c r="A13" s="8">
        <v>4</v>
      </c>
      <c r="B13" s="178"/>
      <c r="C13" s="178"/>
      <c r="L13" s="173"/>
      <c r="M13" s="173"/>
      <c r="N13" s="173"/>
      <c r="O13" s="173"/>
      <c r="P13" s="173"/>
      <c r="Q13" s="173"/>
    </row>
    <row r="14" spans="1:17" s="3" customFormat="1" ht="12.75">
      <c r="A14" s="8">
        <v>5</v>
      </c>
      <c r="B14" s="178"/>
      <c r="C14" s="178"/>
      <c r="L14" s="173"/>
      <c r="M14" s="173"/>
      <c r="N14" s="173"/>
      <c r="O14" s="173"/>
      <c r="P14" s="173"/>
      <c r="Q14" s="173"/>
    </row>
    <row r="15" spans="1:17" s="3" customFormat="1" ht="12.75">
      <c r="A15" s="8">
        <v>6</v>
      </c>
      <c r="B15" s="178"/>
      <c r="C15" s="178"/>
      <c r="L15" s="173"/>
      <c r="M15" s="173"/>
      <c r="N15" s="173"/>
      <c r="O15" s="173"/>
      <c r="P15" s="173"/>
      <c r="Q15" s="173"/>
    </row>
    <row r="16" spans="1:17" s="3" customFormat="1" ht="12.75">
      <c r="A16" s="8">
        <v>7</v>
      </c>
      <c r="B16" s="178"/>
      <c r="C16" s="178"/>
      <c r="L16" s="173"/>
      <c r="M16" s="173"/>
      <c r="N16" s="173"/>
      <c r="O16" s="173"/>
      <c r="P16" s="173"/>
      <c r="Q16" s="173"/>
    </row>
    <row r="17" spans="1:17" s="3" customFormat="1" ht="12.75">
      <c r="A17" s="8">
        <v>8</v>
      </c>
      <c r="B17" s="178"/>
      <c r="C17" s="178"/>
      <c r="L17" s="173"/>
      <c r="M17" s="173"/>
      <c r="N17" s="173"/>
      <c r="O17" s="173"/>
      <c r="P17" s="173"/>
      <c r="Q17" s="173"/>
    </row>
    <row r="18" spans="1:17" s="3" customFormat="1" ht="12.75">
      <c r="A18" s="8">
        <v>9</v>
      </c>
      <c r="B18" s="178"/>
      <c r="C18" s="178"/>
      <c r="L18" s="173"/>
      <c r="M18" s="173"/>
      <c r="N18" s="173"/>
      <c r="O18" s="173"/>
      <c r="P18" s="173"/>
      <c r="Q18" s="173"/>
    </row>
    <row r="19" spans="1:17" s="3" customFormat="1" ht="12.75">
      <c r="A19" s="8">
        <v>10</v>
      </c>
      <c r="B19" s="178"/>
      <c r="C19" s="178"/>
      <c r="L19" s="173"/>
      <c r="M19" s="173"/>
      <c r="N19" s="173"/>
      <c r="O19" s="173"/>
      <c r="P19" s="173"/>
      <c r="Q19" s="173"/>
    </row>
    <row r="20" spans="1:17" s="3" customFormat="1" ht="12.75">
      <c r="A20" s="8">
        <v>11</v>
      </c>
      <c r="B20" s="178"/>
      <c r="C20" s="178"/>
      <c r="L20" s="173"/>
      <c r="M20" s="173"/>
      <c r="N20" s="173"/>
      <c r="O20" s="173"/>
      <c r="P20" s="173"/>
      <c r="Q20" s="173"/>
    </row>
    <row r="21" spans="1:17" s="3" customFormat="1" ht="12.75">
      <c r="A21" s="8">
        <v>12</v>
      </c>
      <c r="B21" s="178"/>
      <c r="C21" s="178"/>
      <c r="L21" s="173"/>
      <c r="M21" s="173"/>
      <c r="N21" s="173"/>
      <c r="O21" s="173"/>
      <c r="P21" s="173"/>
      <c r="Q21" s="173"/>
    </row>
    <row r="22" spans="1:17" s="3" customFormat="1" ht="12.75">
      <c r="A22" s="8">
        <v>13</v>
      </c>
      <c r="B22" s="178"/>
      <c r="C22" s="178"/>
      <c r="L22" s="173"/>
      <c r="M22" s="173"/>
      <c r="N22" s="173"/>
      <c r="O22" s="173"/>
      <c r="P22" s="173"/>
      <c r="Q22" s="173"/>
    </row>
    <row r="23" spans="1:17" s="3" customFormat="1" ht="12.75">
      <c r="A23" s="8">
        <v>14</v>
      </c>
      <c r="B23" s="178"/>
      <c r="C23" s="178"/>
      <c r="L23" s="173"/>
      <c r="M23" s="173"/>
      <c r="N23" s="173"/>
      <c r="O23" s="173"/>
      <c r="P23" s="173"/>
      <c r="Q23" s="173"/>
    </row>
    <row r="24" spans="1:17" s="3" customFormat="1" ht="12.75">
      <c r="A24" s="8">
        <v>15</v>
      </c>
      <c r="B24" s="178"/>
      <c r="C24" s="178"/>
      <c r="L24" s="173"/>
      <c r="M24" s="173"/>
      <c r="N24" s="173"/>
      <c r="O24" s="173"/>
      <c r="P24" s="173"/>
      <c r="Q24" s="173"/>
    </row>
    <row r="25" spans="1:17" s="3" customFormat="1" ht="12.75">
      <c r="A25" s="8">
        <v>16</v>
      </c>
      <c r="B25" s="178"/>
      <c r="C25" s="178"/>
      <c r="L25" s="173"/>
      <c r="M25" s="173"/>
      <c r="N25" s="173"/>
      <c r="O25" s="173"/>
      <c r="P25" s="173"/>
      <c r="Q25" s="173"/>
    </row>
    <row r="26" spans="1:17" s="3" customFormat="1" ht="12.75">
      <c r="A26" s="8">
        <v>17</v>
      </c>
      <c r="B26" s="178"/>
      <c r="C26" s="178"/>
      <c r="L26" s="173"/>
      <c r="M26" s="173"/>
      <c r="N26" s="173"/>
      <c r="O26" s="173"/>
      <c r="P26" s="173"/>
      <c r="Q26" s="173"/>
    </row>
    <row r="27" spans="1:17" s="3" customFormat="1" ht="12.75">
      <c r="A27" s="8">
        <v>18</v>
      </c>
      <c r="B27" s="178"/>
      <c r="C27" s="178"/>
      <c r="L27" s="173"/>
      <c r="M27" s="173"/>
      <c r="N27" s="173"/>
      <c r="O27" s="173"/>
      <c r="P27" s="173"/>
      <c r="Q27" s="173"/>
    </row>
    <row r="28" spans="1:17" s="3" customFormat="1" ht="12.75">
      <c r="A28" s="8">
        <v>19</v>
      </c>
      <c r="B28" s="178"/>
      <c r="C28" s="178"/>
      <c r="L28" s="173"/>
      <c r="M28" s="173"/>
      <c r="N28" s="173"/>
      <c r="O28" s="173"/>
      <c r="P28" s="173"/>
      <c r="Q28" s="173"/>
    </row>
    <row r="29" spans="1:17" s="3" customFormat="1" ht="12.75">
      <c r="A29" s="8">
        <v>20</v>
      </c>
      <c r="B29" s="178"/>
      <c r="C29" s="178"/>
      <c r="L29" s="173"/>
      <c r="M29" s="173"/>
      <c r="N29" s="173"/>
      <c r="O29" s="173"/>
      <c r="P29" s="173"/>
      <c r="Q29" s="173"/>
    </row>
    <row r="30" spans="1:17" s="3" customFormat="1" ht="12.75">
      <c r="A30" s="8">
        <v>21</v>
      </c>
      <c r="B30" s="178"/>
      <c r="C30" s="178"/>
      <c r="L30" s="173"/>
      <c r="M30" s="173"/>
      <c r="N30" s="173"/>
      <c r="O30" s="173"/>
      <c r="P30" s="173"/>
      <c r="Q30" s="173"/>
    </row>
    <row r="31" spans="1:17" s="3" customFormat="1" ht="12.75">
      <c r="A31" s="8">
        <v>22</v>
      </c>
      <c r="B31" s="178"/>
      <c r="C31" s="178"/>
      <c r="I31" s="5"/>
      <c r="L31" s="173"/>
      <c r="M31" s="173"/>
      <c r="N31" s="173"/>
      <c r="O31" s="173"/>
      <c r="P31" s="173"/>
      <c r="Q31" s="173"/>
    </row>
    <row r="32" spans="1:17" s="3" customFormat="1" ht="12.75">
      <c r="A32" s="8">
        <v>23</v>
      </c>
      <c r="B32" s="178"/>
      <c r="C32" s="178"/>
      <c r="L32" s="173"/>
      <c r="M32" s="173"/>
      <c r="N32" s="173"/>
      <c r="O32" s="173"/>
      <c r="P32" s="173"/>
      <c r="Q32" s="173"/>
    </row>
    <row r="33" spans="1:17" s="3" customFormat="1" ht="12.75">
      <c r="A33" s="8">
        <v>24</v>
      </c>
      <c r="B33" s="178"/>
      <c r="C33" s="178"/>
      <c r="L33" s="173"/>
      <c r="M33" s="173"/>
      <c r="N33" s="173"/>
      <c r="O33" s="173"/>
      <c r="P33" s="173"/>
      <c r="Q33" s="173"/>
    </row>
    <row r="34" spans="1:17" s="3" customFormat="1" ht="12.75">
      <c r="A34" s="8">
        <v>25</v>
      </c>
      <c r="B34" s="178"/>
      <c r="C34" s="178"/>
      <c r="L34" s="173"/>
      <c r="M34" s="173"/>
      <c r="N34" s="173"/>
      <c r="O34" s="173"/>
      <c r="P34" s="173"/>
      <c r="Q34" s="173"/>
    </row>
    <row r="35" spans="1:17" s="3" customFormat="1" ht="12.75">
      <c r="A35" s="8">
        <v>26</v>
      </c>
      <c r="B35" s="178"/>
      <c r="C35" s="178"/>
      <c r="L35" s="173"/>
      <c r="M35" s="173"/>
      <c r="N35" s="173"/>
      <c r="O35" s="173"/>
      <c r="P35" s="173"/>
      <c r="Q35" s="173"/>
    </row>
    <row r="36" spans="1:17" s="3" customFormat="1" ht="12.75">
      <c r="A36" s="8">
        <v>27</v>
      </c>
      <c r="B36" s="178"/>
      <c r="C36" s="178"/>
      <c r="L36" s="173"/>
      <c r="M36" s="173"/>
      <c r="N36" s="173"/>
      <c r="O36" s="173"/>
      <c r="P36" s="173"/>
      <c r="Q36" s="173"/>
    </row>
    <row r="37" spans="1:17" s="3" customFormat="1" ht="12.75">
      <c r="A37" s="8">
        <v>28</v>
      </c>
      <c r="B37" s="178"/>
      <c r="C37" s="178"/>
      <c r="L37" s="173"/>
      <c r="M37" s="173"/>
      <c r="N37" s="173"/>
      <c r="O37" s="173"/>
      <c r="P37" s="173"/>
      <c r="Q37" s="173"/>
    </row>
    <row r="38" spans="1:17" s="3" customFormat="1" ht="12.75">
      <c r="A38" s="8">
        <v>29</v>
      </c>
      <c r="B38" s="178"/>
      <c r="C38" s="178"/>
      <c r="L38" s="173"/>
      <c r="M38" s="173"/>
      <c r="N38" s="173"/>
      <c r="O38" s="173"/>
      <c r="P38" s="173"/>
      <c r="Q38" s="173"/>
    </row>
    <row r="39" spans="1:17" s="3" customFormat="1" ht="12.75">
      <c r="A39" s="8">
        <v>30</v>
      </c>
      <c r="B39" s="178"/>
      <c r="C39" s="179"/>
      <c r="L39" s="173"/>
      <c r="M39" s="173"/>
      <c r="N39" s="173"/>
      <c r="O39" s="173"/>
      <c r="P39" s="173"/>
      <c r="Q39" s="173"/>
    </row>
    <row r="40" spans="1:17" s="177" customFormat="1" ht="15.75">
      <c r="A40" s="180"/>
      <c r="B40" s="181" t="s">
        <v>102</v>
      </c>
      <c r="C40" s="183"/>
      <c r="D40" s="3"/>
      <c r="E40" s="3"/>
      <c r="F40" s="3"/>
      <c r="G40" s="3"/>
      <c r="H40" s="3"/>
      <c r="I40" s="3"/>
      <c r="J40" s="3"/>
      <c r="K40" s="3"/>
      <c r="L40" s="176"/>
      <c r="M40" s="176"/>
      <c r="N40" s="176"/>
      <c r="O40" s="176"/>
      <c r="P40" s="176"/>
      <c r="Q40" s="176"/>
    </row>
    <row r="41" spans="3:11" ht="12.75">
      <c r="C41" s="4"/>
      <c r="D41" s="5"/>
      <c r="E41" s="5"/>
      <c r="F41" s="5"/>
      <c r="G41" s="5"/>
      <c r="H41" s="5"/>
      <c r="I41" s="5"/>
      <c r="J41" s="5"/>
      <c r="K41" s="5"/>
    </row>
    <row r="42" spans="1:17" s="26" customFormat="1" ht="48.75" customHeight="1">
      <c r="A42" s="309" t="s">
        <v>103</v>
      </c>
      <c r="B42" s="310"/>
      <c r="C42" s="30"/>
      <c r="H42" s="44"/>
      <c r="J42" s="44"/>
      <c r="K42" s="44"/>
      <c r="L42" s="32"/>
      <c r="M42" s="32"/>
      <c r="N42" s="32"/>
      <c r="O42" s="32"/>
      <c r="P42" s="32"/>
      <c r="Q42" s="32"/>
    </row>
    <row r="43" spans="3:17" s="26" customFormat="1" ht="12.75">
      <c r="C43" s="172" t="s">
        <v>30</v>
      </c>
      <c r="H43" s="44"/>
      <c r="J43" s="184"/>
      <c r="K43" s="184"/>
      <c r="L43" s="44"/>
      <c r="M43" s="44"/>
      <c r="N43" s="44"/>
      <c r="O43" s="32"/>
      <c r="P43" s="32"/>
      <c r="Q43" s="32"/>
    </row>
    <row r="44" spans="1:17" s="26" customFormat="1" ht="21.75" customHeight="1">
      <c r="A44" s="29" t="s">
        <v>23</v>
      </c>
      <c r="C44" s="1"/>
      <c r="D44" s="32"/>
      <c r="E44" s="32"/>
      <c r="L44" s="32"/>
      <c r="M44" s="32"/>
      <c r="N44" s="32"/>
      <c r="O44" s="32"/>
      <c r="P44" s="32"/>
      <c r="Q44" s="32"/>
    </row>
    <row r="45" spans="1:17" s="26" customFormat="1" ht="12.75">
      <c r="A45" s="29"/>
      <c r="C45" s="172" t="s">
        <v>31</v>
      </c>
      <c r="D45" s="44"/>
      <c r="E45" s="44"/>
      <c r="L45" s="32"/>
      <c r="M45" s="32"/>
      <c r="N45" s="32"/>
      <c r="O45" s="32"/>
      <c r="P45" s="32"/>
      <c r="Q45" s="32"/>
    </row>
    <row r="46" spans="1:17" s="26" customFormat="1" ht="21" customHeight="1">
      <c r="A46" s="26" t="s">
        <v>24</v>
      </c>
      <c r="C46" s="1"/>
      <c r="D46" s="32"/>
      <c r="E46" s="32"/>
      <c r="L46" s="32"/>
      <c r="M46" s="32"/>
      <c r="N46" s="32"/>
      <c r="O46" s="32"/>
      <c r="P46" s="32"/>
      <c r="Q46" s="32"/>
    </row>
  </sheetData>
  <sheetProtection/>
  <mergeCells count="5">
    <mergeCell ref="A3:C4"/>
    <mergeCell ref="A8:A9"/>
    <mergeCell ref="B8:C8"/>
    <mergeCell ref="B6:C6"/>
    <mergeCell ref="A42:B42"/>
  </mergeCells>
  <printOptions/>
  <pageMargins left="0.71" right="0.16" top="0.42" bottom="0.27" header="0.4" footer="0.27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L45"/>
  <sheetViews>
    <sheetView zoomScale="70" zoomScaleNormal="70" workbookViewId="0" topLeftCell="A1">
      <selection activeCell="C3" sqref="C3:AL3"/>
    </sheetView>
  </sheetViews>
  <sheetFormatPr defaultColWidth="9.140625" defaultRowHeight="12.75"/>
  <cols>
    <col min="1" max="1" width="5.28125" style="5" customWidth="1"/>
    <col min="2" max="2" width="31.8515625" style="0" customWidth="1"/>
    <col min="3" max="3" width="6.28125" style="0" customWidth="1"/>
    <col min="4" max="4" width="6.421875" style="0" customWidth="1"/>
    <col min="5" max="5" width="6.00390625" style="0" customWidth="1"/>
    <col min="6" max="8" width="5.140625" style="0" bestFit="1" customWidth="1"/>
    <col min="9" max="9" width="8.28125" style="0" bestFit="1" customWidth="1"/>
    <col min="10" max="14" width="5.140625" style="0" bestFit="1" customWidth="1"/>
    <col min="15" max="15" width="8.28125" style="0" bestFit="1" customWidth="1"/>
    <col min="16" max="18" width="6.28125" style="0" bestFit="1" customWidth="1"/>
    <col min="21" max="22" width="6.28125" style="0" customWidth="1"/>
    <col min="23" max="26" width="5.140625" style="0" bestFit="1" customWidth="1"/>
    <col min="27" max="27" width="8.28125" style="0" bestFit="1" customWidth="1"/>
    <col min="28" max="32" width="5.140625" style="0" bestFit="1" customWidth="1"/>
    <col min="33" max="33" width="8.28125" style="0" bestFit="1" customWidth="1"/>
    <col min="34" max="36" width="6.28125" style="0" bestFit="1" customWidth="1"/>
  </cols>
  <sheetData>
    <row r="1" spans="1:38" ht="15">
      <c r="A1" s="282"/>
      <c r="B1" s="258"/>
      <c r="C1" s="258"/>
      <c r="D1" s="258"/>
      <c r="E1" s="259"/>
      <c r="F1" s="258"/>
      <c r="G1" s="258"/>
      <c r="H1" s="258"/>
      <c r="I1" s="258"/>
      <c r="J1" s="258"/>
      <c r="K1" s="258"/>
      <c r="L1" s="526" t="s">
        <v>205</v>
      </c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</row>
    <row r="2" spans="1:22" ht="12.75">
      <c r="A2" s="282"/>
      <c r="B2" s="258"/>
      <c r="C2" s="258"/>
      <c r="D2" s="258"/>
      <c r="E2" s="259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38" ht="46.5" customHeight="1">
      <c r="A3" s="282"/>
      <c r="B3" s="258"/>
      <c r="C3" s="341" t="s">
        <v>229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</row>
    <row r="4" spans="1:38" ht="15.75" customHeight="1">
      <c r="A4" s="282"/>
      <c r="B4" s="258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</row>
    <row r="5" spans="1:38" ht="15.75" customHeight="1">
      <c r="A5" s="282"/>
      <c r="B5" s="258"/>
      <c r="C5" s="533" t="s">
        <v>18</v>
      </c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</row>
    <row r="6" spans="1:38" ht="12.75" customHeight="1">
      <c r="A6" s="528" t="s">
        <v>1</v>
      </c>
      <c r="B6" s="531" t="s">
        <v>201</v>
      </c>
      <c r="C6" s="523" t="s">
        <v>203</v>
      </c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5"/>
      <c r="S6" s="290"/>
      <c r="T6" s="291"/>
      <c r="U6" s="523" t="s">
        <v>207</v>
      </c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5"/>
    </row>
    <row r="7" spans="1:38" ht="12.75" customHeight="1">
      <c r="A7" s="529"/>
      <c r="B7" s="342"/>
      <c r="C7" s="523" t="s">
        <v>183</v>
      </c>
      <c r="D7" s="524"/>
      <c r="E7" s="524"/>
      <c r="F7" s="525"/>
      <c r="G7" s="263" t="s">
        <v>19</v>
      </c>
      <c r="H7" s="523" t="s">
        <v>184</v>
      </c>
      <c r="I7" s="524"/>
      <c r="J7" s="524"/>
      <c r="K7" s="524"/>
      <c r="L7" s="525"/>
      <c r="M7" s="263" t="s">
        <v>19</v>
      </c>
      <c r="N7" s="523" t="s">
        <v>185</v>
      </c>
      <c r="O7" s="524"/>
      <c r="P7" s="525"/>
      <c r="Q7" s="263" t="s">
        <v>19</v>
      </c>
      <c r="R7" s="264" t="s">
        <v>17</v>
      </c>
      <c r="S7" s="263" t="s">
        <v>19</v>
      </c>
      <c r="T7" s="264" t="s">
        <v>17</v>
      </c>
      <c r="U7" s="523" t="s">
        <v>183</v>
      </c>
      <c r="V7" s="524"/>
      <c r="W7" s="524"/>
      <c r="X7" s="524"/>
      <c r="Y7" s="524"/>
      <c r="Z7" s="525"/>
      <c r="AA7" s="263" t="s">
        <v>19</v>
      </c>
      <c r="AB7" s="523" t="s">
        <v>184</v>
      </c>
      <c r="AC7" s="524"/>
      <c r="AD7" s="524"/>
      <c r="AE7" s="524"/>
      <c r="AF7" s="525"/>
      <c r="AG7" s="263" t="s">
        <v>19</v>
      </c>
      <c r="AH7" s="523" t="s">
        <v>185</v>
      </c>
      <c r="AI7" s="524"/>
      <c r="AJ7" s="525"/>
      <c r="AK7" s="263" t="s">
        <v>19</v>
      </c>
      <c r="AL7" s="264" t="s">
        <v>17</v>
      </c>
    </row>
    <row r="8" spans="1:38" ht="38.25">
      <c r="A8" s="530"/>
      <c r="B8" s="343"/>
      <c r="C8" s="262" t="s">
        <v>199</v>
      </c>
      <c r="D8" s="262" t="s">
        <v>198</v>
      </c>
      <c r="E8" s="262" t="s">
        <v>197</v>
      </c>
      <c r="F8" s="262" t="s">
        <v>196</v>
      </c>
      <c r="G8" s="265" t="s">
        <v>57</v>
      </c>
      <c r="H8" s="262" t="s">
        <v>195</v>
      </c>
      <c r="I8" s="262" t="s">
        <v>194</v>
      </c>
      <c r="J8" s="262" t="s">
        <v>193</v>
      </c>
      <c r="K8" s="262" t="s">
        <v>192</v>
      </c>
      <c r="L8" s="262" t="s">
        <v>191</v>
      </c>
      <c r="M8" s="265" t="s">
        <v>58</v>
      </c>
      <c r="N8" s="262" t="s">
        <v>188</v>
      </c>
      <c r="O8" s="262" t="s">
        <v>187</v>
      </c>
      <c r="P8" s="262" t="s">
        <v>186</v>
      </c>
      <c r="Q8" s="265" t="s">
        <v>189</v>
      </c>
      <c r="R8" s="266" t="s">
        <v>190</v>
      </c>
      <c r="S8" s="265" t="s">
        <v>189</v>
      </c>
      <c r="T8" s="266" t="s">
        <v>190</v>
      </c>
      <c r="U8" s="262" t="s">
        <v>209</v>
      </c>
      <c r="V8" s="262" t="s">
        <v>210</v>
      </c>
      <c r="W8" s="287" t="s">
        <v>211</v>
      </c>
      <c r="X8" s="262" t="s">
        <v>198</v>
      </c>
      <c r="Y8" s="262" t="s">
        <v>197</v>
      </c>
      <c r="Z8" s="262" t="s">
        <v>196</v>
      </c>
      <c r="AA8" s="265" t="s">
        <v>57</v>
      </c>
      <c r="AB8" s="262" t="s">
        <v>195</v>
      </c>
      <c r="AC8" s="262" t="s">
        <v>194</v>
      </c>
      <c r="AD8" s="262" t="s">
        <v>193</v>
      </c>
      <c r="AE8" s="262" t="s">
        <v>192</v>
      </c>
      <c r="AF8" s="262" t="s">
        <v>191</v>
      </c>
      <c r="AG8" s="265" t="s">
        <v>58</v>
      </c>
      <c r="AH8" s="262" t="s">
        <v>188</v>
      </c>
      <c r="AI8" s="262" t="s">
        <v>187</v>
      </c>
      <c r="AJ8" s="262" t="s">
        <v>186</v>
      </c>
      <c r="AK8" s="265" t="s">
        <v>189</v>
      </c>
      <c r="AL8" s="266" t="s">
        <v>190</v>
      </c>
    </row>
    <row r="9" spans="1:38" ht="12.75">
      <c r="A9" s="268">
        <v>1</v>
      </c>
      <c r="B9" s="261"/>
      <c r="C9" s="268"/>
      <c r="D9" s="268"/>
      <c r="E9" s="268"/>
      <c r="F9" s="268"/>
      <c r="G9" s="269">
        <f aca="true" t="shared" si="0" ref="G9:G36">SUM(C9:F9)</f>
        <v>0</v>
      </c>
      <c r="H9" s="268"/>
      <c r="I9" s="268"/>
      <c r="J9" s="268"/>
      <c r="K9" s="268"/>
      <c r="L9" s="268"/>
      <c r="M9" s="269">
        <f aca="true" t="shared" si="1" ref="M9:M36">SUM(H9:L9)</f>
        <v>0</v>
      </c>
      <c r="N9" s="268"/>
      <c r="O9" s="268"/>
      <c r="P9" s="268"/>
      <c r="Q9" s="269">
        <f aca="true" t="shared" si="2" ref="Q9:Q36">SUM(N9:P9)</f>
        <v>0</v>
      </c>
      <c r="R9" s="270">
        <f aca="true" t="shared" si="3" ref="R9:R36">G9+M9+Q9</f>
        <v>0</v>
      </c>
      <c r="S9" s="293"/>
      <c r="T9" s="293"/>
      <c r="U9" s="261"/>
      <c r="V9" s="261"/>
      <c r="W9" s="288">
        <f>SUM(U9:V9)</f>
        <v>0</v>
      </c>
      <c r="X9" s="268"/>
      <c r="Y9" s="268"/>
      <c r="Z9" s="268"/>
      <c r="AA9" s="269">
        <f>SUM(W9:Z9)</f>
        <v>0</v>
      </c>
      <c r="AB9" s="268"/>
      <c r="AC9" s="268"/>
      <c r="AD9" s="268"/>
      <c r="AE9" s="268"/>
      <c r="AF9" s="268"/>
      <c r="AG9" s="269">
        <f>SUM(AB9:AF9)</f>
        <v>0</v>
      </c>
      <c r="AH9" s="268"/>
      <c r="AI9" s="268"/>
      <c r="AJ9" s="268"/>
      <c r="AK9" s="269">
        <f>SUM(AH9:AJ9)</f>
        <v>0</v>
      </c>
      <c r="AL9" s="270">
        <f>AA9+AG9+AK9</f>
        <v>0</v>
      </c>
    </row>
    <row r="10" spans="1:38" ht="12.75">
      <c r="A10" s="268">
        <v>2</v>
      </c>
      <c r="B10" s="261"/>
      <c r="C10" s="268"/>
      <c r="D10" s="268"/>
      <c r="E10" s="268"/>
      <c r="F10" s="268"/>
      <c r="G10" s="269">
        <f t="shared" si="0"/>
        <v>0</v>
      </c>
      <c r="H10" s="268"/>
      <c r="I10" s="268"/>
      <c r="J10" s="268"/>
      <c r="K10" s="268"/>
      <c r="L10" s="268"/>
      <c r="M10" s="269">
        <f t="shared" si="1"/>
        <v>0</v>
      </c>
      <c r="N10" s="268"/>
      <c r="O10" s="268"/>
      <c r="P10" s="268"/>
      <c r="Q10" s="269">
        <f t="shared" si="2"/>
        <v>0</v>
      </c>
      <c r="R10" s="270">
        <f t="shared" si="3"/>
        <v>0</v>
      </c>
      <c r="S10" s="293"/>
      <c r="T10" s="293"/>
      <c r="U10" s="261"/>
      <c r="V10" s="261"/>
      <c r="W10" s="288">
        <f aca="true" t="shared" si="4" ref="W10:W36">SUM(U10:V10)</f>
        <v>0</v>
      </c>
      <c r="X10" s="268"/>
      <c r="Y10" s="268"/>
      <c r="Z10" s="268"/>
      <c r="AA10" s="269">
        <f>SUM(W10:Z10)</f>
        <v>0</v>
      </c>
      <c r="AB10" s="268"/>
      <c r="AC10" s="268"/>
      <c r="AD10" s="268"/>
      <c r="AE10" s="268"/>
      <c r="AF10" s="268"/>
      <c r="AG10" s="269">
        <f aca="true" t="shared" si="5" ref="AG10:AG36">SUM(AB10:AF10)</f>
        <v>0</v>
      </c>
      <c r="AH10" s="268"/>
      <c r="AI10" s="268"/>
      <c r="AJ10" s="268"/>
      <c r="AK10" s="269">
        <f aca="true" t="shared" si="6" ref="AK10:AK36">SUM(AH10:AJ10)</f>
        <v>0</v>
      </c>
      <c r="AL10" s="270">
        <f aca="true" t="shared" si="7" ref="AL10:AL36">AA10+AG10+AK10</f>
        <v>0</v>
      </c>
    </row>
    <row r="11" spans="1:38" ht="12.75">
      <c r="A11" s="268">
        <v>3</v>
      </c>
      <c r="B11" s="261"/>
      <c r="C11" s="268"/>
      <c r="D11" s="268"/>
      <c r="E11" s="268"/>
      <c r="F11" s="268"/>
      <c r="G11" s="269">
        <f t="shared" si="0"/>
        <v>0</v>
      </c>
      <c r="H11" s="268"/>
      <c r="I11" s="268"/>
      <c r="J11" s="268"/>
      <c r="K11" s="268"/>
      <c r="L11" s="268"/>
      <c r="M11" s="269">
        <f t="shared" si="1"/>
        <v>0</v>
      </c>
      <c r="N11" s="268"/>
      <c r="O11" s="268"/>
      <c r="P11" s="268"/>
      <c r="Q11" s="269">
        <f t="shared" si="2"/>
        <v>0</v>
      </c>
      <c r="R11" s="270">
        <f t="shared" si="3"/>
        <v>0</v>
      </c>
      <c r="S11" s="293"/>
      <c r="T11" s="293"/>
      <c r="U11" s="261"/>
      <c r="V11" s="261"/>
      <c r="W11" s="288">
        <f>SUM(U11:V11)</f>
        <v>0</v>
      </c>
      <c r="X11" s="268"/>
      <c r="Y11" s="268"/>
      <c r="Z11" s="268"/>
      <c r="AA11" s="269">
        <f aca="true" t="shared" si="8" ref="AA11:AA36">SUM(W11:Z11)</f>
        <v>0</v>
      </c>
      <c r="AB11" s="268"/>
      <c r="AC11" s="268"/>
      <c r="AD11" s="268"/>
      <c r="AE11" s="268"/>
      <c r="AF11" s="268"/>
      <c r="AG11" s="269">
        <f t="shared" si="5"/>
        <v>0</v>
      </c>
      <c r="AH11" s="268"/>
      <c r="AI11" s="268"/>
      <c r="AJ11" s="268"/>
      <c r="AK11" s="269">
        <f t="shared" si="6"/>
        <v>0</v>
      </c>
      <c r="AL11" s="270">
        <f t="shared" si="7"/>
        <v>0</v>
      </c>
    </row>
    <row r="12" spans="1:38" ht="12.75">
      <c r="A12" s="268">
        <v>4</v>
      </c>
      <c r="B12" s="261"/>
      <c r="C12" s="268"/>
      <c r="D12" s="268"/>
      <c r="E12" s="268"/>
      <c r="F12" s="268"/>
      <c r="G12" s="269">
        <f t="shared" si="0"/>
        <v>0</v>
      </c>
      <c r="H12" s="268"/>
      <c r="I12" s="268"/>
      <c r="J12" s="268"/>
      <c r="K12" s="268"/>
      <c r="L12" s="268"/>
      <c r="M12" s="269">
        <f t="shared" si="1"/>
        <v>0</v>
      </c>
      <c r="N12" s="268"/>
      <c r="O12" s="268"/>
      <c r="P12" s="268"/>
      <c r="Q12" s="269">
        <f t="shared" si="2"/>
        <v>0</v>
      </c>
      <c r="R12" s="270">
        <f t="shared" si="3"/>
        <v>0</v>
      </c>
      <c r="S12" s="293"/>
      <c r="T12" s="293"/>
      <c r="U12" s="261"/>
      <c r="V12" s="261"/>
      <c r="W12" s="288">
        <f t="shared" si="4"/>
        <v>0</v>
      </c>
      <c r="X12" s="268"/>
      <c r="Y12" s="268"/>
      <c r="Z12" s="268"/>
      <c r="AA12" s="269">
        <f t="shared" si="8"/>
        <v>0</v>
      </c>
      <c r="AB12" s="268"/>
      <c r="AC12" s="268"/>
      <c r="AD12" s="268"/>
      <c r="AE12" s="268"/>
      <c r="AF12" s="268"/>
      <c r="AG12" s="269">
        <f t="shared" si="5"/>
        <v>0</v>
      </c>
      <c r="AH12" s="268"/>
      <c r="AI12" s="268"/>
      <c r="AJ12" s="268"/>
      <c r="AK12" s="269">
        <f t="shared" si="6"/>
        <v>0</v>
      </c>
      <c r="AL12" s="270">
        <f t="shared" si="7"/>
        <v>0</v>
      </c>
    </row>
    <row r="13" spans="1:38" ht="12.75">
      <c r="A13" s="268">
        <v>5</v>
      </c>
      <c r="B13" s="261"/>
      <c r="C13" s="268"/>
      <c r="D13" s="268"/>
      <c r="E13" s="268"/>
      <c r="F13" s="268"/>
      <c r="G13" s="269">
        <f t="shared" si="0"/>
        <v>0</v>
      </c>
      <c r="H13" s="268"/>
      <c r="I13" s="268"/>
      <c r="J13" s="268"/>
      <c r="K13" s="268"/>
      <c r="L13" s="268"/>
      <c r="M13" s="269">
        <f t="shared" si="1"/>
        <v>0</v>
      </c>
      <c r="N13" s="268"/>
      <c r="O13" s="268"/>
      <c r="P13" s="268"/>
      <c r="Q13" s="269">
        <f t="shared" si="2"/>
        <v>0</v>
      </c>
      <c r="R13" s="270">
        <f t="shared" si="3"/>
        <v>0</v>
      </c>
      <c r="S13" s="293"/>
      <c r="T13" s="293"/>
      <c r="U13" s="261"/>
      <c r="V13" s="261"/>
      <c r="W13" s="288">
        <f t="shared" si="4"/>
        <v>0</v>
      </c>
      <c r="X13" s="268"/>
      <c r="Y13" s="268"/>
      <c r="Z13" s="268"/>
      <c r="AA13" s="269">
        <f t="shared" si="8"/>
        <v>0</v>
      </c>
      <c r="AB13" s="268"/>
      <c r="AC13" s="268"/>
      <c r="AD13" s="268"/>
      <c r="AE13" s="268"/>
      <c r="AF13" s="268"/>
      <c r="AG13" s="269">
        <f t="shared" si="5"/>
        <v>0</v>
      </c>
      <c r="AH13" s="268"/>
      <c r="AI13" s="268"/>
      <c r="AJ13" s="268"/>
      <c r="AK13" s="269">
        <f t="shared" si="6"/>
        <v>0</v>
      </c>
      <c r="AL13" s="270">
        <f t="shared" si="7"/>
        <v>0</v>
      </c>
    </row>
    <row r="14" spans="1:38" ht="12.75">
      <c r="A14" s="268">
        <v>6</v>
      </c>
      <c r="B14" s="261"/>
      <c r="C14" s="268"/>
      <c r="D14" s="268"/>
      <c r="E14" s="268"/>
      <c r="F14" s="268"/>
      <c r="G14" s="269">
        <f t="shared" si="0"/>
        <v>0</v>
      </c>
      <c r="H14" s="268"/>
      <c r="I14" s="268"/>
      <c r="J14" s="268"/>
      <c r="K14" s="268"/>
      <c r="L14" s="268"/>
      <c r="M14" s="269">
        <f t="shared" si="1"/>
        <v>0</v>
      </c>
      <c r="N14" s="268"/>
      <c r="O14" s="268"/>
      <c r="P14" s="268"/>
      <c r="Q14" s="269">
        <f t="shared" si="2"/>
        <v>0</v>
      </c>
      <c r="R14" s="270">
        <f t="shared" si="3"/>
        <v>0</v>
      </c>
      <c r="S14" s="293"/>
      <c r="T14" s="293"/>
      <c r="U14" s="261"/>
      <c r="V14" s="261"/>
      <c r="W14" s="288">
        <f t="shared" si="4"/>
        <v>0</v>
      </c>
      <c r="X14" s="268"/>
      <c r="Y14" s="268"/>
      <c r="Z14" s="268"/>
      <c r="AA14" s="269">
        <f t="shared" si="8"/>
        <v>0</v>
      </c>
      <c r="AB14" s="268"/>
      <c r="AC14" s="268"/>
      <c r="AD14" s="268"/>
      <c r="AE14" s="268"/>
      <c r="AF14" s="268"/>
      <c r="AG14" s="269">
        <f t="shared" si="5"/>
        <v>0</v>
      </c>
      <c r="AH14" s="268"/>
      <c r="AI14" s="268"/>
      <c r="AJ14" s="268"/>
      <c r="AK14" s="269">
        <f t="shared" si="6"/>
        <v>0</v>
      </c>
      <c r="AL14" s="270">
        <f t="shared" si="7"/>
        <v>0</v>
      </c>
    </row>
    <row r="15" spans="1:38" ht="12.75">
      <c r="A15" s="268">
        <v>7</v>
      </c>
      <c r="B15" s="261"/>
      <c r="C15" s="268"/>
      <c r="D15" s="268"/>
      <c r="E15" s="268"/>
      <c r="F15" s="268"/>
      <c r="G15" s="269">
        <f t="shared" si="0"/>
        <v>0</v>
      </c>
      <c r="H15" s="268"/>
      <c r="I15" s="268"/>
      <c r="J15" s="268"/>
      <c r="K15" s="268"/>
      <c r="L15" s="268"/>
      <c r="M15" s="269">
        <f t="shared" si="1"/>
        <v>0</v>
      </c>
      <c r="N15" s="268"/>
      <c r="O15" s="268"/>
      <c r="P15" s="268"/>
      <c r="Q15" s="269">
        <f t="shared" si="2"/>
        <v>0</v>
      </c>
      <c r="R15" s="270">
        <f t="shared" si="3"/>
        <v>0</v>
      </c>
      <c r="S15" s="293"/>
      <c r="T15" s="293"/>
      <c r="U15" s="261"/>
      <c r="V15" s="261"/>
      <c r="W15" s="288">
        <f t="shared" si="4"/>
        <v>0</v>
      </c>
      <c r="X15" s="268"/>
      <c r="Y15" s="268"/>
      <c r="Z15" s="268"/>
      <c r="AA15" s="269">
        <f t="shared" si="8"/>
        <v>0</v>
      </c>
      <c r="AB15" s="268"/>
      <c r="AC15" s="268"/>
      <c r="AD15" s="268"/>
      <c r="AE15" s="268"/>
      <c r="AF15" s="268"/>
      <c r="AG15" s="269">
        <f t="shared" si="5"/>
        <v>0</v>
      </c>
      <c r="AH15" s="268"/>
      <c r="AI15" s="268"/>
      <c r="AJ15" s="268"/>
      <c r="AK15" s="269">
        <f t="shared" si="6"/>
        <v>0</v>
      </c>
      <c r="AL15" s="270">
        <f t="shared" si="7"/>
        <v>0</v>
      </c>
    </row>
    <row r="16" spans="1:38" ht="12.75">
      <c r="A16" s="268">
        <v>8</v>
      </c>
      <c r="B16" s="261"/>
      <c r="C16" s="268"/>
      <c r="D16" s="268"/>
      <c r="E16" s="268"/>
      <c r="F16" s="268"/>
      <c r="G16" s="269">
        <f t="shared" si="0"/>
        <v>0</v>
      </c>
      <c r="H16" s="268"/>
      <c r="I16" s="268"/>
      <c r="J16" s="268"/>
      <c r="K16" s="268"/>
      <c r="L16" s="268"/>
      <c r="M16" s="269">
        <f t="shared" si="1"/>
        <v>0</v>
      </c>
      <c r="N16" s="268"/>
      <c r="O16" s="268"/>
      <c r="P16" s="268"/>
      <c r="Q16" s="269">
        <f t="shared" si="2"/>
        <v>0</v>
      </c>
      <c r="R16" s="270">
        <f t="shared" si="3"/>
        <v>0</v>
      </c>
      <c r="S16" s="293"/>
      <c r="T16" s="293"/>
      <c r="U16" s="261"/>
      <c r="V16" s="261"/>
      <c r="W16" s="288">
        <f t="shared" si="4"/>
        <v>0</v>
      </c>
      <c r="X16" s="268"/>
      <c r="Y16" s="268"/>
      <c r="Z16" s="268"/>
      <c r="AA16" s="269">
        <f t="shared" si="8"/>
        <v>0</v>
      </c>
      <c r="AB16" s="268"/>
      <c r="AC16" s="268"/>
      <c r="AD16" s="268"/>
      <c r="AE16" s="268"/>
      <c r="AF16" s="268"/>
      <c r="AG16" s="269">
        <f t="shared" si="5"/>
        <v>0</v>
      </c>
      <c r="AH16" s="268"/>
      <c r="AI16" s="268"/>
      <c r="AJ16" s="268"/>
      <c r="AK16" s="269">
        <f t="shared" si="6"/>
        <v>0</v>
      </c>
      <c r="AL16" s="270">
        <f t="shared" si="7"/>
        <v>0</v>
      </c>
    </row>
    <row r="17" spans="1:38" ht="12.75">
      <c r="A17" s="268">
        <v>9</v>
      </c>
      <c r="B17" s="261"/>
      <c r="C17" s="268"/>
      <c r="D17" s="268"/>
      <c r="E17" s="268"/>
      <c r="F17" s="268"/>
      <c r="G17" s="269">
        <f t="shared" si="0"/>
        <v>0</v>
      </c>
      <c r="H17" s="268"/>
      <c r="I17" s="268"/>
      <c r="J17" s="268"/>
      <c r="K17" s="268"/>
      <c r="L17" s="268"/>
      <c r="M17" s="269">
        <f t="shared" si="1"/>
        <v>0</v>
      </c>
      <c r="N17" s="268"/>
      <c r="O17" s="268"/>
      <c r="P17" s="268"/>
      <c r="Q17" s="269">
        <f t="shared" si="2"/>
        <v>0</v>
      </c>
      <c r="R17" s="270">
        <f t="shared" si="3"/>
        <v>0</v>
      </c>
      <c r="S17" s="293"/>
      <c r="T17" s="293"/>
      <c r="U17" s="261"/>
      <c r="V17" s="261"/>
      <c r="W17" s="288">
        <f t="shared" si="4"/>
        <v>0</v>
      </c>
      <c r="X17" s="268"/>
      <c r="Y17" s="268"/>
      <c r="Z17" s="268"/>
      <c r="AA17" s="269">
        <f t="shared" si="8"/>
        <v>0</v>
      </c>
      <c r="AB17" s="268"/>
      <c r="AC17" s="268"/>
      <c r="AD17" s="268"/>
      <c r="AE17" s="268"/>
      <c r="AF17" s="268"/>
      <c r="AG17" s="269">
        <f t="shared" si="5"/>
        <v>0</v>
      </c>
      <c r="AH17" s="268"/>
      <c r="AI17" s="268"/>
      <c r="AJ17" s="268"/>
      <c r="AK17" s="269">
        <f t="shared" si="6"/>
        <v>0</v>
      </c>
      <c r="AL17" s="270">
        <f t="shared" si="7"/>
        <v>0</v>
      </c>
    </row>
    <row r="18" spans="1:38" ht="12.75">
      <c r="A18" s="268">
        <v>10</v>
      </c>
      <c r="B18" s="261"/>
      <c r="C18" s="268"/>
      <c r="D18" s="268"/>
      <c r="E18" s="268"/>
      <c r="F18" s="268"/>
      <c r="G18" s="269">
        <f t="shared" si="0"/>
        <v>0</v>
      </c>
      <c r="H18" s="268"/>
      <c r="I18" s="268"/>
      <c r="J18" s="268"/>
      <c r="K18" s="268"/>
      <c r="L18" s="268"/>
      <c r="M18" s="269">
        <f t="shared" si="1"/>
        <v>0</v>
      </c>
      <c r="N18" s="268"/>
      <c r="O18" s="268"/>
      <c r="P18" s="268"/>
      <c r="Q18" s="269">
        <f t="shared" si="2"/>
        <v>0</v>
      </c>
      <c r="R18" s="270">
        <f t="shared" si="3"/>
        <v>0</v>
      </c>
      <c r="S18" s="293"/>
      <c r="T18" s="293"/>
      <c r="U18" s="261"/>
      <c r="V18" s="261"/>
      <c r="W18" s="288">
        <f t="shared" si="4"/>
        <v>0</v>
      </c>
      <c r="X18" s="268"/>
      <c r="Y18" s="268"/>
      <c r="Z18" s="268"/>
      <c r="AA18" s="269">
        <f t="shared" si="8"/>
        <v>0</v>
      </c>
      <c r="AB18" s="268"/>
      <c r="AC18" s="268"/>
      <c r="AD18" s="268"/>
      <c r="AE18" s="268"/>
      <c r="AF18" s="268"/>
      <c r="AG18" s="269">
        <f t="shared" si="5"/>
        <v>0</v>
      </c>
      <c r="AH18" s="268"/>
      <c r="AI18" s="268"/>
      <c r="AJ18" s="268"/>
      <c r="AK18" s="269">
        <f t="shared" si="6"/>
        <v>0</v>
      </c>
      <c r="AL18" s="270">
        <f t="shared" si="7"/>
        <v>0</v>
      </c>
    </row>
    <row r="19" spans="1:38" ht="12.75">
      <c r="A19" s="268">
        <v>11</v>
      </c>
      <c r="B19" s="261"/>
      <c r="C19" s="268"/>
      <c r="D19" s="268"/>
      <c r="E19" s="268"/>
      <c r="F19" s="268"/>
      <c r="G19" s="269">
        <f t="shared" si="0"/>
        <v>0</v>
      </c>
      <c r="H19" s="268"/>
      <c r="I19" s="268"/>
      <c r="J19" s="268"/>
      <c r="K19" s="268"/>
      <c r="L19" s="268"/>
      <c r="M19" s="269">
        <f t="shared" si="1"/>
        <v>0</v>
      </c>
      <c r="N19" s="268"/>
      <c r="O19" s="268"/>
      <c r="P19" s="268"/>
      <c r="Q19" s="269">
        <f t="shared" si="2"/>
        <v>0</v>
      </c>
      <c r="R19" s="270">
        <f t="shared" si="3"/>
        <v>0</v>
      </c>
      <c r="S19" s="293"/>
      <c r="T19" s="293"/>
      <c r="U19" s="261"/>
      <c r="V19" s="261"/>
      <c r="W19" s="288">
        <f t="shared" si="4"/>
        <v>0</v>
      </c>
      <c r="X19" s="268"/>
      <c r="Y19" s="268"/>
      <c r="Z19" s="268"/>
      <c r="AA19" s="269">
        <f t="shared" si="8"/>
        <v>0</v>
      </c>
      <c r="AB19" s="268"/>
      <c r="AC19" s="268"/>
      <c r="AD19" s="268"/>
      <c r="AE19" s="268"/>
      <c r="AF19" s="268"/>
      <c r="AG19" s="269">
        <f t="shared" si="5"/>
        <v>0</v>
      </c>
      <c r="AH19" s="268"/>
      <c r="AI19" s="268"/>
      <c r="AJ19" s="268"/>
      <c r="AK19" s="269">
        <f t="shared" si="6"/>
        <v>0</v>
      </c>
      <c r="AL19" s="270">
        <f t="shared" si="7"/>
        <v>0</v>
      </c>
    </row>
    <row r="20" spans="1:38" ht="12.75">
      <c r="A20" s="268">
        <v>12</v>
      </c>
      <c r="B20" s="261"/>
      <c r="C20" s="268"/>
      <c r="D20" s="268"/>
      <c r="E20" s="268"/>
      <c r="F20" s="268"/>
      <c r="G20" s="269">
        <f t="shared" si="0"/>
        <v>0</v>
      </c>
      <c r="H20" s="268"/>
      <c r="I20" s="268"/>
      <c r="J20" s="268"/>
      <c r="K20" s="268"/>
      <c r="L20" s="268"/>
      <c r="M20" s="269">
        <f t="shared" si="1"/>
        <v>0</v>
      </c>
      <c r="N20" s="268"/>
      <c r="O20" s="268"/>
      <c r="P20" s="268"/>
      <c r="Q20" s="269">
        <f t="shared" si="2"/>
        <v>0</v>
      </c>
      <c r="R20" s="270">
        <f t="shared" si="3"/>
        <v>0</v>
      </c>
      <c r="S20" s="293"/>
      <c r="T20" s="293"/>
      <c r="U20" s="261"/>
      <c r="V20" s="261"/>
      <c r="W20" s="288">
        <f t="shared" si="4"/>
        <v>0</v>
      </c>
      <c r="X20" s="268"/>
      <c r="Y20" s="268"/>
      <c r="Z20" s="268"/>
      <c r="AA20" s="269">
        <f t="shared" si="8"/>
        <v>0</v>
      </c>
      <c r="AB20" s="268"/>
      <c r="AC20" s="268"/>
      <c r="AD20" s="268"/>
      <c r="AE20" s="268"/>
      <c r="AF20" s="268"/>
      <c r="AG20" s="269">
        <f t="shared" si="5"/>
        <v>0</v>
      </c>
      <c r="AH20" s="268"/>
      <c r="AI20" s="268"/>
      <c r="AJ20" s="268"/>
      <c r="AK20" s="269">
        <f t="shared" si="6"/>
        <v>0</v>
      </c>
      <c r="AL20" s="270">
        <f t="shared" si="7"/>
        <v>0</v>
      </c>
    </row>
    <row r="21" spans="1:38" ht="12.75">
      <c r="A21" s="268">
        <v>13</v>
      </c>
      <c r="B21" s="261"/>
      <c r="C21" s="268"/>
      <c r="D21" s="268"/>
      <c r="E21" s="268"/>
      <c r="F21" s="268"/>
      <c r="G21" s="269">
        <f t="shared" si="0"/>
        <v>0</v>
      </c>
      <c r="H21" s="268"/>
      <c r="I21" s="268"/>
      <c r="J21" s="268"/>
      <c r="K21" s="268"/>
      <c r="L21" s="268"/>
      <c r="M21" s="269">
        <f t="shared" si="1"/>
        <v>0</v>
      </c>
      <c r="N21" s="268"/>
      <c r="O21" s="268"/>
      <c r="P21" s="268"/>
      <c r="Q21" s="269">
        <f t="shared" si="2"/>
        <v>0</v>
      </c>
      <c r="R21" s="270">
        <f t="shared" si="3"/>
        <v>0</v>
      </c>
      <c r="S21" s="293"/>
      <c r="T21" s="293"/>
      <c r="U21" s="261"/>
      <c r="V21" s="261"/>
      <c r="W21" s="288">
        <f t="shared" si="4"/>
        <v>0</v>
      </c>
      <c r="X21" s="268"/>
      <c r="Y21" s="268"/>
      <c r="Z21" s="268"/>
      <c r="AA21" s="269">
        <f t="shared" si="8"/>
        <v>0</v>
      </c>
      <c r="AB21" s="268"/>
      <c r="AC21" s="268"/>
      <c r="AD21" s="268"/>
      <c r="AE21" s="268"/>
      <c r="AF21" s="268"/>
      <c r="AG21" s="269">
        <f t="shared" si="5"/>
        <v>0</v>
      </c>
      <c r="AH21" s="268"/>
      <c r="AI21" s="268"/>
      <c r="AJ21" s="268"/>
      <c r="AK21" s="269">
        <f t="shared" si="6"/>
        <v>0</v>
      </c>
      <c r="AL21" s="270">
        <f t="shared" si="7"/>
        <v>0</v>
      </c>
    </row>
    <row r="22" spans="1:38" ht="12.75">
      <c r="A22" s="268">
        <v>14</v>
      </c>
      <c r="B22" s="261"/>
      <c r="C22" s="268"/>
      <c r="D22" s="268"/>
      <c r="E22" s="268"/>
      <c r="F22" s="268"/>
      <c r="G22" s="269">
        <f t="shared" si="0"/>
        <v>0</v>
      </c>
      <c r="H22" s="268"/>
      <c r="I22" s="268"/>
      <c r="J22" s="268"/>
      <c r="K22" s="268"/>
      <c r="L22" s="268"/>
      <c r="M22" s="269">
        <f t="shared" si="1"/>
        <v>0</v>
      </c>
      <c r="N22" s="268"/>
      <c r="O22" s="268"/>
      <c r="P22" s="268"/>
      <c r="Q22" s="269">
        <f t="shared" si="2"/>
        <v>0</v>
      </c>
      <c r="R22" s="270">
        <f t="shared" si="3"/>
        <v>0</v>
      </c>
      <c r="S22" s="293"/>
      <c r="T22" s="293"/>
      <c r="U22" s="261"/>
      <c r="V22" s="261"/>
      <c r="W22" s="288">
        <f t="shared" si="4"/>
        <v>0</v>
      </c>
      <c r="X22" s="268"/>
      <c r="Y22" s="268"/>
      <c r="Z22" s="268"/>
      <c r="AA22" s="269">
        <f t="shared" si="8"/>
        <v>0</v>
      </c>
      <c r="AB22" s="268"/>
      <c r="AC22" s="268"/>
      <c r="AD22" s="268"/>
      <c r="AE22" s="268"/>
      <c r="AF22" s="268"/>
      <c r="AG22" s="269">
        <f t="shared" si="5"/>
        <v>0</v>
      </c>
      <c r="AH22" s="268"/>
      <c r="AI22" s="268"/>
      <c r="AJ22" s="268"/>
      <c r="AK22" s="269">
        <f t="shared" si="6"/>
        <v>0</v>
      </c>
      <c r="AL22" s="270">
        <f t="shared" si="7"/>
        <v>0</v>
      </c>
    </row>
    <row r="23" spans="1:38" ht="12.75">
      <c r="A23" s="268">
        <v>15</v>
      </c>
      <c r="B23" s="261"/>
      <c r="C23" s="268"/>
      <c r="D23" s="268"/>
      <c r="E23" s="268"/>
      <c r="F23" s="268"/>
      <c r="G23" s="269">
        <f t="shared" si="0"/>
        <v>0</v>
      </c>
      <c r="H23" s="268"/>
      <c r="I23" s="268"/>
      <c r="J23" s="268"/>
      <c r="K23" s="268"/>
      <c r="L23" s="268"/>
      <c r="M23" s="269">
        <f t="shared" si="1"/>
        <v>0</v>
      </c>
      <c r="N23" s="268"/>
      <c r="O23" s="268"/>
      <c r="P23" s="268"/>
      <c r="Q23" s="269">
        <f t="shared" si="2"/>
        <v>0</v>
      </c>
      <c r="R23" s="270">
        <f t="shared" si="3"/>
        <v>0</v>
      </c>
      <c r="S23" s="293"/>
      <c r="T23" s="293"/>
      <c r="U23" s="261"/>
      <c r="V23" s="261"/>
      <c r="W23" s="288">
        <f t="shared" si="4"/>
        <v>0</v>
      </c>
      <c r="X23" s="268"/>
      <c r="Y23" s="268"/>
      <c r="Z23" s="268"/>
      <c r="AA23" s="269">
        <f t="shared" si="8"/>
        <v>0</v>
      </c>
      <c r="AB23" s="268"/>
      <c r="AC23" s="268"/>
      <c r="AD23" s="268"/>
      <c r="AE23" s="268"/>
      <c r="AF23" s="268"/>
      <c r="AG23" s="269">
        <f t="shared" si="5"/>
        <v>0</v>
      </c>
      <c r="AH23" s="268"/>
      <c r="AI23" s="268"/>
      <c r="AJ23" s="268"/>
      <c r="AK23" s="269">
        <f t="shared" si="6"/>
        <v>0</v>
      </c>
      <c r="AL23" s="270">
        <f t="shared" si="7"/>
        <v>0</v>
      </c>
    </row>
    <row r="24" spans="1:38" ht="12.75">
      <c r="A24" s="268">
        <v>16</v>
      </c>
      <c r="B24" s="261"/>
      <c r="C24" s="268"/>
      <c r="D24" s="268"/>
      <c r="E24" s="268"/>
      <c r="F24" s="268"/>
      <c r="G24" s="269">
        <f t="shared" si="0"/>
        <v>0</v>
      </c>
      <c r="H24" s="268"/>
      <c r="I24" s="268"/>
      <c r="J24" s="268"/>
      <c r="K24" s="268"/>
      <c r="L24" s="268"/>
      <c r="M24" s="269">
        <f t="shared" si="1"/>
        <v>0</v>
      </c>
      <c r="N24" s="268"/>
      <c r="O24" s="268"/>
      <c r="P24" s="268"/>
      <c r="Q24" s="269">
        <f t="shared" si="2"/>
        <v>0</v>
      </c>
      <c r="R24" s="270">
        <f t="shared" si="3"/>
        <v>0</v>
      </c>
      <c r="S24" s="293"/>
      <c r="T24" s="293"/>
      <c r="U24" s="261"/>
      <c r="V24" s="261"/>
      <c r="W24" s="288">
        <f t="shared" si="4"/>
        <v>0</v>
      </c>
      <c r="X24" s="268"/>
      <c r="Y24" s="268"/>
      <c r="Z24" s="268"/>
      <c r="AA24" s="269">
        <f t="shared" si="8"/>
        <v>0</v>
      </c>
      <c r="AB24" s="268"/>
      <c r="AC24" s="268"/>
      <c r="AD24" s="268"/>
      <c r="AE24" s="268"/>
      <c r="AF24" s="268"/>
      <c r="AG24" s="269">
        <f t="shared" si="5"/>
        <v>0</v>
      </c>
      <c r="AH24" s="268"/>
      <c r="AI24" s="268"/>
      <c r="AJ24" s="268"/>
      <c r="AK24" s="269">
        <f t="shared" si="6"/>
        <v>0</v>
      </c>
      <c r="AL24" s="270">
        <f t="shared" si="7"/>
        <v>0</v>
      </c>
    </row>
    <row r="25" spans="1:38" ht="12.75">
      <c r="A25" s="268">
        <v>17</v>
      </c>
      <c r="B25" s="261"/>
      <c r="C25" s="268"/>
      <c r="D25" s="268"/>
      <c r="E25" s="268"/>
      <c r="F25" s="268"/>
      <c r="G25" s="269">
        <f t="shared" si="0"/>
        <v>0</v>
      </c>
      <c r="H25" s="268"/>
      <c r="I25" s="268"/>
      <c r="J25" s="268"/>
      <c r="K25" s="268"/>
      <c r="L25" s="268"/>
      <c r="M25" s="269">
        <f t="shared" si="1"/>
        <v>0</v>
      </c>
      <c r="N25" s="268"/>
      <c r="O25" s="268"/>
      <c r="P25" s="268"/>
      <c r="Q25" s="269">
        <f t="shared" si="2"/>
        <v>0</v>
      </c>
      <c r="R25" s="270">
        <f t="shared" si="3"/>
        <v>0</v>
      </c>
      <c r="S25" s="293"/>
      <c r="T25" s="293"/>
      <c r="U25" s="261"/>
      <c r="V25" s="261"/>
      <c r="W25" s="288">
        <f t="shared" si="4"/>
        <v>0</v>
      </c>
      <c r="X25" s="268"/>
      <c r="Y25" s="268"/>
      <c r="Z25" s="268"/>
      <c r="AA25" s="269">
        <f t="shared" si="8"/>
        <v>0</v>
      </c>
      <c r="AB25" s="268"/>
      <c r="AC25" s="268"/>
      <c r="AD25" s="268"/>
      <c r="AE25" s="268"/>
      <c r="AF25" s="268"/>
      <c r="AG25" s="269">
        <f t="shared" si="5"/>
        <v>0</v>
      </c>
      <c r="AH25" s="268"/>
      <c r="AI25" s="268"/>
      <c r="AJ25" s="268"/>
      <c r="AK25" s="269">
        <f t="shared" si="6"/>
        <v>0</v>
      </c>
      <c r="AL25" s="270">
        <f t="shared" si="7"/>
        <v>0</v>
      </c>
    </row>
    <row r="26" spans="1:38" ht="12.75">
      <c r="A26" s="268">
        <v>18</v>
      </c>
      <c r="B26" s="261"/>
      <c r="C26" s="268"/>
      <c r="D26" s="268"/>
      <c r="E26" s="268"/>
      <c r="F26" s="268"/>
      <c r="G26" s="269">
        <f t="shared" si="0"/>
        <v>0</v>
      </c>
      <c r="H26" s="268"/>
      <c r="I26" s="268"/>
      <c r="J26" s="268"/>
      <c r="K26" s="268"/>
      <c r="L26" s="268"/>
      <c r="M26" s="269">
        <f t="shared" si="1"/>
        <v>0</v>
      </c>
      <c r="N26" s="268"/>
      <c r="O26" s="268"/>
      <c r="P26" s="268"/>
      <c r="Q26" s="269">
        <f t="shared" si="2"/>
        <v>0</v>
      </c>
      <c r="R26" s="270">
        <f t="shared" si="3"/>
        <v>0</v>
      </c>
      <c r="S26" s="293"/>
      <c r="T26" s="293"/>
      <c r="U26" s="261"/>
      <c r="V26" s="261"/>
      <c r="W26" s="288">
        <f t="shared" si="4"/>
        <v>0</v>
      </c>
      <c r="X26" s="268"/>
      <c r="Y26" s="268"/>
      <c r="Z26" s="268"/>
      <c r="AA26" s="269">
        <f t="shared" si="8"/>
        <v>0</v>
      </c>
      <c r="AB26" s="268"/>
      <c r="AC26" s="268"/>
      <c r="AD26" s="268"/>
      <c r="AE26" s="268"/>
      <c r="AF26" s="268"/>
      <c r="AG26" s="269">
        <f t="shared" si="5"/>
        <v>0</v>
      </c>
      <c r="AH26" s="268"/>
      <c r="AI26" s="268"/>
      <c r="AJ26" s="268"/>
      <c r="AK26" s="269">
        <f t="shared" si="6"/>
        <v>0</v>
      </c>
      <c r="AL26" s="270">
        <f t="shared" si="7"/>
        <v>0</v>
      </c>
    </row>
    <row r="27" spans="1:38" ht="12.75">
      <c r="A27" s="268">
        <v>19</v>
      </c>
      <c r="B27" s="261"/>
      <c r="C27" s="268"/>
      <c r="D27" s="268"/>
      <c r="E27" s="268"/>
      <c r="F27" s="268"/>
      <c r="G27" s="269">
        <f t="shared" si="0"/>
        <v>0</v>
      </c>
      <c r="H27" s="268"/>
      <c r="I27" s="268"/>
      <c r="J27" s="268"/>
      <c r="K27" s="268"/>
      <c r="L27" s="268"/>
      <c r="M27" s="269">
        <f t="shared" si="1"/>
        <v>0</v>
      </c>
      <c r="N27" s="268"/>
      <c r="O27" s="268"/>
      <c r="P27" s="268"/>
      <c r="Q27" s="269">
        <f t="shared" si="2"/>
        <v>0</v>
      </c>
      <c r="R27" s="270">
        <f t="shared" si="3"/>
        <v>0</v>
      </c>
      <c r="S27" s="293"/>
      <c r="T27" s="293"/>
      <c r="U27" s="261"/>
      <c r="V27" s="261"/>
      <c r="W27" s="288">
        <f t="shared" si="4"/>
        <v>0</v>
      </c>
      <c r="X27" s="268"/>
      <c r="Y27" s="268"/>
      <c r="Z27" s="268"/>
      <c r="AA27" s="269">
        <f t="shared" si="8"/>
        <v>0</v>
      </c>
      <c r="AB27" s="268"/>
      <c r="AC27" s="268"/>
      <c r="AD27" s="268"/>
      <c r="AE27" s="268"/>
      <c r="AF27" s="268"/>
      <c r="AG27" s="269">
        <f t="shared" si="5"/>
        <v>0</v>
      </c>
      <c r="AH27" s="268"/>
      <c r="AI27" s="268"/>
      <c r="AJ27" s="268"/>
      <c r="AK27" s="269">
        <f t="shared" si="6"/>
        <v>0</v>
      </c>
      <c r="AL27" s="270">
        <f t="shared" si="7"/>
        <v>0</v>
      </c>
    </row>
    <row r="28" spans="1:38" ht="12.75">
      <c r="A28" s="268">
        <v>20</v>
      </c>
      <c r="B28" s="261"/>
      <c r="C28" s="268"/>
      <c r="D28" s="268"/>
      <c r="E28" s="268"/>
      <c r="F28" s="268"/>
      <c r="G28" s="269">
        <f t="shared" si="0"/>
        <v>0</v>
      </c>
      <c r="H28" s="268"/>
      <c r="I28" s="268"/>
      <c r="J28" s="268"/>
      <c r="K28" s="268"/>
      <c r="L28" s="268"/>
      <c r="M28" s="269">
        <f t="shared" si="1"/>
        <v>0</v>
      </c>
      <c r="N28" s="268"/>
      <c r="O28" s="268"/>
      <c r="P28" s="268"/>
      <c r="Q28" s="269">
        <f t="shared" si="2"/>
        <v>0</v>
      </c>
      <c r="R28" s="270">
        <f t="shared" si="3"/>
        <v>0</v>
      </c>
      <c r="S28" s="293"/>
      <c r="T28" s="293"/>
      <c r="U28" s="261"/>
      <c r="V28" s="261"/>
      <c r="W28" s="288">
        <f t="shared" si="4"/>
        <v>0</v>
      </c>
      <c r="X28" s="268"/>
      <c r="Y28" s="268"/>
      <c r="Z28" s="268"/>
      <c r="AA28" s="269">
        <f t="shared" si="8"/>
        <v>0</v>
      </c>
      <c r="AB28" s="268"/>
      <c r="AC28" s="268"/>
      <c r="AD28" s="268"/>
      <c r="AE28" s="268"/>
      <c r="AF28" s="268"/>
      <c r="AG28" s="269">
        <f t="shared" si="5"/>
        <v>0</v>
      </c>
      <c r="AH28" s="268"/>
      <c r="AI28" s="268"/>
      <c r="AJ28" s="268"/>
      <c r="AK28" s="269">
        <f t="shared" si="6"/>
        <v>0</v>
      </c>
      <c r="AL28" s="270">
        <f t="shared" si="7"/>
        <v>0</v>
      </c>
    </row>
    <row r="29" spans="1:38" ht="12.75">
      <c r="A29" s="268">
        <v>21</v>
      </c>
      <c r="B29" s="261"/>
      <c r="C29" s="268"/>
      <c r="D29" s="268"/>
      <c r="E29" s="268"/>
      <c r="F29" s="268"/>
      <c r="G29" s="269">
        <f t="shared" si="0"/>
        <v>0</v>
      </c>
      <c r="H29" s="268"/>
      <c r="I29" s="268"/>
      <c r="J29" s="268"/>
      <c r="K29" s="268"/>
      <c r="L29" s="268"/>
      <c r="M29" s="269">
        <f t="shared" si="1"/>
        <v>0</v>
      </c>
      <c r="N29" s="268"/>
      <c r="O29" s="268"/>
      <c r="P29" s="268"/>
      <c r="Q29" s="269">
        <f t="shared" si="2"/>
        <v>0</v>
      </c>
      <c r="R29" s="270">
        <f t="shared" si="3"/>
        <v>0</v>
      </c>
      <c r="S29" s="293"/>
      <c r="T29" s="293"/>
      <c r="U29" s="261"/>
      <c r="V29" s="261"/>
      <c r="W29" s="288">
        <f t="shared" si="4"/>
        <v>0</v>
      </c>
      <c r="X29" s="268"/>
      <c r="Y29" s="268"/>
      <c r="Z29" s="268"/>
      <c r="AA29" s="269">
        <f t="shared" si="8"/>
        <v>0</v>
      </c>
      <c r="AB29" s="268"/>
      <c r="AC29" s="268"/>
      <c r="AD29" s="268"/>
      <c r="AE29" s="268"/>
      <c r="AF29" s="268"/>
      <c r="AG29" s="269">
        <f t="shared" si="5"/>
        <v>0</v>
      </c>
      <c r="AH29" s="268"/>
      <c r="AI29" s="268"/>
      <c r="AJ29" s="268"/>
      <c r="AK29" s="269">
        <f t="shared" si="6"/>
        <v>0</v>
      </c>
      <c r="AL29" s="270">
        <f t="shared" si="7"/>
        <v>0</v>
      </c>
    </row>
    <row r="30" spans="1:38" ht="12.75">
      <c r="A30" s="268">
        <v>22</v>
      </c>
      <c r="B30" s="261"/>
      <c r="C30" s="268"/>
      <c r="D30" s="268"/>
      <c r="E30" s="268"/>
      <c r="F30" s="268"/>
      <c r="G30" s="269">
        <f t="shared" si="0"/>
        <v>0</v>
      </c>
      <c r="H30" s="268"/>
      <c r="I30" s="268"/>
      <c r="J30" s="268"/>
      <c r="K30" s="268"/>
      <c r="L30" s="268"/>
      <c r="M30" s="269">
        <f t="shared" si="1"/>
        <v>0</v>
      </c>
      <c r="N30" s="268"/>
      <c r="O30" s="268"/>
      <c r="P30" s="268"/>
      <c r="Q30" s="269">
        <f t="shared" si="2"/>
        <v>0</v>
      </c>
      <c r="R30" s="270">
        <f t="shared" si="3"/>
        <v>0</v>
      </c>
      <c r="S30" s="293"/>
      <c r="T30" s="293"/>
      <c r="U30" s="261"/>
      <c r="V30" s="261"/>
      <c r="W30" s="288">
        <f t="shared" si="4"/>
        <v>0</v>
      </c>
      <c r="X30" s="268"/>
      <c r="Y30" s="268"/>
      <c r="Z30" s="268"/>
      <c r="AA30" s="269">
        <f t="shared" si="8"/>
        <v>0</v>
      </c>
      <c r="AB30" s="268"/>
      <c r="AC30" s="268"/>
      <c r="AD30" s="268"/>
      <c r="AE30" s="268"/>
      <c r="AF30" s="268"/>
      <c r="AG30" s="269">
        <f t="shared" si="5"/>
        <v>0</v>
      </c>
      <c r="AH30" s="268"/>
      <c r="AI30" s="268"/>
      <c r="AJ30" s="268"/>
      <c r="AK30" s="269">
        <f t="shared" si="6"/>
        <v>0</v>
      </c>
      <c r="AL30" s="270">
        <f t="shared" si="7"/>
        <v>0</v>
      </c>
    </row>
    <row r="31" spans="1:38" ht="12.75">
      <c r="A31" s="268">
        <v>23</v>
      </c>
      <c r="B31" s="261"/>
      <c r="C31" s="268"/>
      <c r="D31" s="268"/>
      <c r="E31" s="268"/>
      <c r="F31" s="268"/>
      <c r="G31" s="269">
        <f t="shared" si="0"/>
        <v>0</v>
      </c>
      <c r="H31" s="268"/>
      <c r="I31" s="268"/>
      <c r="J31" s="268"/>
      <c r="K31" s="268"/>
      <c r="L31" s="268"/>
      <c r="M31" s="269">
        <f t="shared" si="1"/>
        <v>0</v>
      </c>
      <c r="N31" s="268"/>
      <c r="O31" s="268"/>
      <c r="P31" s="268"/>
      <c r="Q31" s="269">
        <f t="shared" si="2"/>
        <v>0</v>
      </c>
      <c r="R31" s="270">
        <f t="shared" si="3"/>
        <v>0</v>
      </c>
      <c r="S31" s="293"/>
      <c r="T31" s="293"/>
      <c r="U31" s="261"/>
      <c r="V31" s="261"/>
      <c r="W31" s="288">
        <f t="shared" si="4"/>
        <v>0</v>
      </c>
      <c r="X31" s="268"/>
      <c r="Y31" s="268"/>
      <c r="Z31" s="268"/>
      <c r="AA31" s="269">
        <f t="shared" si="8"/>
        <v>0</v>
      </c>
      <c r="AB31" s="268"/>
      <c r="AC31" s="268"/>
      <c r="AD31" s="268"/>
      <c r="AE31" s="268"/>
      <c r="AF31" s="268"/>
      <c r="AG31" s="269">
        <f t="shared" si="5"/>
        <v>0</v>
      </c>
      <c r="AH31" s="268"/>
      <c r="AI31" s="268"/>
      <c r="AJ31" s="268"/>
      <c r="AK31" s="269">
        <f t="shared" si="6"/>
        <v>0</v>
      </c>
      <c r="AL31" s="270">
        <f t="shared" si="7"/>
        <v>0</v>
      </c>
    </row>
    <row r="32" spans="1:38" ht="12.75">
      <c r="A32" s="268">
        <v>24</v>
      </c>
      <c r="B32" s="261"/>
      <c r="C32" s="268"/>
      <c r="D32" s="268"/>
      <c r="E32" s="268"/>
      <c r="F32" s="268"/>
      <c r="G32" s="269">
        <f t="shared" si="0"/>
        <v>0</v>
      </c>
      <c r="H32" s="268"/>
      <c r="I32" s="268"/>
      <c r="J32" s="268"/>
      <c r="K32" s="268"/>
      <c r="L32" s="268"/>
      <c r="M32" s="269">
        <f t="shared" si="1"/>
        <v>0</v>
      </c>
      <c r="N32" s="268"/>
      <c r="O32" s="268"/>
      <c r="P32" s="268"/>
      <c r="Q32" s="269">
        <f t="shared" si="2"/>
        <v>0</v>
      </c>
      <c r="R32" s="270">
        <f t="shared" si="3"/>
        <v>0</v>
      </c>
      <c r="S32" s="293"/>
      <c r="T32" s="293"/>
      <c r="U32" s="261"/>
      <c r="V32" s="261"/>
      <c r="W32" s="288">
        <f t="shared" si="4"/>
        <v>0</v>
      </c>
      <c r="X32" s="268"/>
      <c r="Y32" s="268"/>
      <c r="Z32" s="268"/>
      <c r="AA32" s="269">
        <f t="shared" si="8"/>
        <v>0</v>
      </c>
      <c r="AB32" s="268"/>
      <c r="AC32" s="268"/>
      <c r="AD32" s="268"/>
      <c r="AE32" s="268"/>
      <c r="AF32" s="268"/>
      <c r="AG32" s="269">
        <f t="shared" si="5"/>
        <v>0</v>
      </c>
      <c r="AH32" s="268"/>
      <c r="AI32" s="268"/>
      <c r="AJ32" s="268"/>
      <c r="AK32" s="269">
        <f t="shared" si="6"/>
        <v>0</v>
      </c>
      <c r="AL32" s="270">
        <f t="shared" si="7"/>
        <v>0</v>
      </c>
    </row>
    <row r="33" spans="1:38" ht="12.75">
      <c r="A33" s="268">
        <v>25</v>
      </c>
      <c r="B33" s="261"/>
      <c r="C33" s="268"/>
      <c r="D33" s="268"/>
      <c r="E33" s="268"/>
      <c r="F33" s="268"/>
      <c r="G33" s="269">
        <f t="shared" si="0"/>
        <v>0</v>
      </c>
      <c r="H33" s="268"/>
      <c r="I33" s="268"/>
      <c r="J33" s="268"/>
      <c r="K33" s="268"/>
      <c r="L33" s="268"/>
      <c r="M33" s="269">
        <f t="shared" si="1"/>
        <v>0</v>
      </c>
      <c r="N33" s="268"/>
      <c r="O33" s="268"/>
      <c r="P33" s="268"/>
      <c r="Q33" s="269">
        <f t="shared" si="2"/>
        <v>0</v>
      </c>
      <c r="R33" s="270">
        <f t="shared" si="3"/>
        <v>0</v>
      </c>
      <c r="S33" s="293"/>
      <c r="T33" s="293"/>
      <c r="U33" s="261"/>
      <c r="V33" s="261"/>
      <c r="W33" s="288">
        <f t="shared" si="4"/>
        <v>0</v>
      </c>
      <c r="X33" s="268"/>
      <c r="Y33" s="268"/>
      <c r="Z33" s="268"/>
      <c r="AA33" s="269">
        <f t="shared" si="8"/>
        <v>0</v>
      </c>
      <c r="AB33" s="268"/>
      <c r="AC33" s="268"/>
      <c r="AD33" s="268"/>
      <c r="AE33" s="268"/>
      <c r="AF33" s="268"/>
      <c r="AG33" s="269">
        <f t="shared" si="5"/>
        <v>0</v>
      </c>
      <c r="AH33" s="268"/>
      <c r="AI33" s="268"/>
      <c r="AJ33" s="268"/>
      <c r="AK33" s="269">
        <f t="shared" si="6"/>
        <v>0</v>
      </c>
      <c r="AL33" s="270">
        <f t="shared" si="7"/>
        <v>0</v>
      </c>
    </row>
    <row r="34" spans="1:38" ht="12.75">
      <c r="A34" s="268">
        <v>26</v>
      </c>
      <c r="B34" s="261"/>
      <c r="C34" s="268"/>
      <c r="D34" s="268"/>
      <c r="E34" s="268"/>
      <c r="F34" s="268"/>
      <c r="G34" s="269">
        <f t="shared" si="0"/>
        <v>0</v>
      </c>
      <c r="H34" s="268"/>
      <c r="I34" s="268"/>
      <c r="J34" s="268"/>
      <c r="K34" s="268"/>
      <c r="L34" s="268"/>
      <c r="M34" s="269">
        <f t="shared" si="1"/>
        <v>0</v>
      </c>
      <c r="N34" s="268"/>
      <c r="O34" s="268"/>
      <c r="P34" s="268"/>
      <c r="Q34" s="269">
        <f t="shared" si="2"/>
        <v>0</v>
      </c>
      <c r="R34" s="270">
        <f t="shared" si="3"/>
        <v>0</v>
      </c>
      <c r="S34" s="293"/>
      <c r="T34" s="293"/>
      <c r="U34" s="261"/>
      <c r="V34" s="261"/>
      <c r="W34" s="288">
        <f t="shared" si="4"/>
        <v>0</v>
      </c>
      <c r="X34" s="268"/>
      <c r="Y34" s="268"/>
      <c r="Z34" s="268"/>
      <c r="AA34" s="269">
        <f t="shared" si="8"/>
        <v>0</v>
      </c>
      <c r="AB34" s="268"/>
      <c r="AC34" s="268"/>
      <c r="AD34" s="268"/>
      <c r="AE34" s="268"/>
      <c r="AF34" s="268"/>
      <c r="AG34" s="269">
        <f t="shared" si="5"/>
        <v>0</v>
      </c>
      <c r="AH34" s="268"/>
      <c r="AI34" s="268"/>
      <c r="AJ34" s="268"/>
      <c r="AK34" s="269">
        <f t="shared" si="6"/>
        <v>0</v>
      </c>
      <c r="AL34" s="270">
        <f t="shared" si="7"/>
        <v>0</v>
      </c>
    </row>
    <row r="35" spans="1:38" ht="12.75">
      <c r="A35" s="268">
        <v>27</v>
      </c>
      <c r="B35" s="261"/>
      <c r="C35" s="268"/>
      <c r="D35" s="268"/>
      <c r="E35" s="268"/>
      <c r="F35" s="268"/>
      <c r="G35" s="269">
        <f t="shared" si="0"/>
        <v>0</v>
      </c>
      <c r="H35" s="268"/>
      <c r="I35" s="268"/>
      <c r="J35" s="268"/>
      <c r="K35" s="268"/>
      <c r="L35" s="268"/>
      <c r="M35" s="269">
        <f t="shared" si="1"/>
        <v>0</v>
      </c>
      <c r="N35" s="268"/>
      <c r="O35" s="268"/>
      <c r="P35" s="268"/>
      <c r="Q35" s="269">
        <f t="shared" si="2"/>
        <v>0</v>
      </c>
      <c r="R35" s="270">
        <f t="shared" si="3"/>
        <v>0</v>
      </c>
      <c r="S35" s="293"/>
      <c r="T35" s="293"/>
      <c r="U35" s="261"/>
      <c r="V35" s="261"/>
      <c r="W35" s="288">
        <f t="shared" si="4"/>
        <v>0</v>
      </c>
      <c r="X35" s="268"/>
      <c r="Y35" s="268"/>
      <c r="Z35" s="268"/>
      <c r="AA35" s="269">
        <f t="shared" si="8"/>
        <v>0</v>
      </c>
      <c r="AB35" s="268"/>
      <c r="AC35" s="268"/>
      <c r="AD35" s="268"/>
      <c r="AE35" s="268"/>
      <c r="AF35" s="268"/>
      <c r="AG35" s="269">
        <f t="shared" si="5"/>
        <v>0</v>
      </c>
      <c r="AH35" s="268"/>
      <c r="AI35" s="268"/>
      <c r="AJ35" s="268"/>
      <c r="AK35" s="269">
        <f t="shared" si="6"/>
        <v>0</v>
      </c>
      <c r="AL35" s="270">
        <f t="shared" si="7"/>
        <v>0</v>
      </c>
    </row>
    <row r="36" spans="1:38" ht="12.75">
      <c r="A36" s="268">
        <v>28</v>
      </c>
      <c r="B36" s="261"/>
      <c r="C36" s="268"/>
      <c r="D36" s="268"/>
      <c r="E36" s="268"/>
      <c r="F36" s="268"/>
      <c r="G36" s="269">
        <f t="shared" si="0"/>
        <v>0</v>
      </c>
      <c r="H36" s="268"/>
      <c r="I36" s="268"/>
      <c r="J36" s="268"/>
      <c r="K36" s="268"/>
      <c r="L36" s="268"/>
      <c r="M36" s="269">
        <f t="shared" si="1"/>
        <v>0</v>
      </c>
      <c r="N36" s="268"/>
      <c r="O36" s="268"/>
      <c r="P36" s="268"/>
      <c r="Q36" s="269">
        <f t="shared" si="2"/>
        <v>0</v>
      </c>
      <c r="R36" s="270">
        <f t="shared" si="3"/>
        <v>0</v>
      </c>
      <c r="S36" s="293"/>
      <c r="T36" s="293"/>
      <c r="U36" s="261"/>
      <c r="V36" s="261"/>
      <c r="W36" s="288">
        <f t="shared" si="4"/>
        <v>0</v>
      </c>
      <c r="X36" s="268"/>
      <c r="Y36" s="268"/>
      <c r="Z36" s="268"/>
      <c r="AA36" s="269">
        <f t="shared" si="8"/>
        <v>0</v>
      </c>
      <c r="AB36" s="268"/>
      <c r="AC36" s="268"/>
      <c r="AD36" s="268"/>
      <c r="AE36" s="268"/>
      <c r="AF36" s="268"/>
      <c r="AG36" s="269">
        <f t="shared" si="5"/>
        <v>0</v>
      </c>
      <c r="AH36" s="268"/>
      <c r="AI36" s="268"/>
      <c r="AJ36" s="268"/>
      <c r="AK36" s="269">
        <f t="shared" si="6"/>
        <v>0</v>
      </c>
      <c r="AL36" s="270">
        <f t="shared" si="7"/>
        <v>0</v>
      </c>
    </row>
    <row r="37" spans="1:38" s="7" customFormat="1" ht="12.75">
      <c r="A37" s="283"/>
      <c r="B37" s="284" t="s">
        <v>200</v>
      </c>
      <c r="C37" s="283">
        <f aca="true" t="shared" si="9" ref="C37:R37">SUM(C9:C36)</f>
        <v>0</v>
      </c>
      <c r="D37" s="283">
        <f t="shared" si="9"/>
        <v>0</v>
      </c>
      <c r="E37" s="283">
        <f t="shared" si="9"/>
        <v>0</v>
      </c>
      <c r="F37" s="283">
        <f t="shared" si="9"/>
        <v>0</v>
      </c>
      <c r="G37" s="285">
        <f t="shared" si="9"/>
        <v>0</v>
      </c>
      <c r="H37" s="283">
        <f t="shared" si="9"/>
        <v>0</v>
      </c>
      <c r="I37" s="283">
        <f t="shared" si="9"/>
        <v>0</v>
      </c>
      <c r="J37" s="283">
        <f t="shared" si="9"/>
        <v>0</v>
      </c>
      <c r="K37" s="283">
        <f t="shared" si="9"/>
        <v>0</v>
      </c>
      <c r="L37" s="283">
        <f t="shared" si="9"/>
        <v>0</v>
      </c>
      <c r="M37" s="285">
        <f t="shared" si="9"/>
        <v>0</v>
      </c>
      <c r="N37" s="283">
        <f t="shared" si="9"/>
        <v>0</v>
      </c>
      <c r="O37" s="283">
        <f t="shared" si="9"/>
        <v>0</v>
      </c>
      <c r="P37" s="283">
        <f t="shared" si="9"/>
        <v>0</v>
      </c>
      <c r="Q37" s="285">
        <f t="shared" si="9"/>
        <v>0</v>
      </c>
      <c r="R37" s="286">
        <f t="shared" si="9"/>
        <v>0</v>
      </c>
      <c r="S37" s="302"/>
      <c r="T37" s="302"/>
      <c r="U37" s="283">
        <f>SUM(U9:U36)</f>
        <v>0</v>
      </c>
      <c r="V37" s="283">
        <f>SUM(V9:V36)</f>
        <v>0</v>
      </c>
      <c r="W37" s="289">
        <f>SUM(W9:W36)</f>
        <v>0</v>
      </c>
      <c r="X37" s="283">
        <f aca="true" t="shared" si="10" ref="X37:AL37">SUM(X9:X36)</f>
        <v>0</v>
      </c>
      <c r="Y37" s="283">
        <f t="shared" si="10"/>
        <v>0</v>
      </c>
      <c r="Z37" s="283">
        <f t="shared" si="10"/>
        <v>0</v>
      </c>
      <c r="AA37" s="285">
        <f t="shared" si="10"/>
        <v>0</v>
      </c>
      <c r="AB37" s="283">
        <f t="shared" si="10"/>
        <v>0</v>
      </c>
      <c r="AC37" s="283">
        <f t="shared" si="10"/>
        <v>0</v>
      </c>
      <c r="AD37" s="283">
        <f t="shared" si="10"/>
        <v>0</v>
      </c>
      <c r="AE37" s="283">
        <f t="shared" si="10"/>
        <v>0</v>
      </c>
      <c r="AF37" s="283">
        <f t="shared" si="10"/>
        <v>0</v>
      </c>
      <c r="AG37" s="285">
        <f t="shared" si="10"/>
        <v>0</v>
      </c>
      <c r="AH37" s="283">
        <f t="shared" si="10"/>
        <v>0</v>
      </c>
      <c r="AI37" s="283">
        <f t="shared" si="10"/>
        <v>0</v>
      </c>
      <c r="AJ37" s="283">
        <f t="shared" si="10"/>
        <v>0</v>
      </c>
      <c r="AK37" s="285">
        <f t="shared" si="10"/>
        <v>0</v>
      </c>
      <c r="AL37" s="286">
        <f t="shared" si="10"/>
        <v>0</v>
      </c>
    </row>
    <row r="39" spans="5:30" s="26" customFormat="1" ht="12.75">
      <c r="E39" s="29" t="s">
        <v>208</v>
      </c>
      <c r="N39" s="44"/>
      <c r="O39" s="44"/>
      <c r="Q39" s="30"/>
      <c r="R39" s="30"/>
      <c r="S39" s="1"/>
      <c r="AC39" s="28"/>
      <c r="AD39" s="28"/>
    </row>
    <row r="40" spans="5:30" s="26" customFormat="1" ht="12.75">
      <c r="E40" s="29" t="s">
        <v>29</v>
      </c>
      <c r="N40" s="333" t="s">
        <v>21</v>
      </c>
      <c r="O40" s="333"/>
      <c r="Q40" s="333" t="s">
        <v>22</v>
      </c>
      <c r="R40" s="333"/>
      <c r="S40" s="333"/>
      <c r="AC40" s="28"/>
      <c r="AD40" s="28"/>
    </row>
    <row r="41" spans="29:30" s="26" customFormat="1" ht="10.5" customHeight="1">
      <c r="AC41" s="28"/>
      <c r="AD41" s="28"/>
    </row>
    <row r="42" spans="5:30" s="26" customFormat="1" ht="12.75">
      <c r="E42" s="29" t="s">
        <v>23</v>
      </c>
      <c r="G42" s="323"/>
      <c r="H42" s="323"/>
      <c r="I42" s="323"/>
      <c r="J42" s="323"/>
      <c r="K42" s="323"/>
      <c r="L42" s="323"/>
      <c r="AC42" s="28"/>
      <c r="AD42" s="28"/>
    </row>
    <row r="43" spans="5:30" s="26" customFormat="1" ht="10.5" customHeight="1">
      <c r="E43" s="29"/>
      <c r="G43" s="333" t="s">
        <v>22</v>
      </c>
      <c r="H43" s="333"/>
      <c r="I43" s="333"/>
      <c r="J43" s="333"/>
      <c r="K43" s="333"/>
      <c r="L43" s="333"/>
      <c r="AC43" s="28"/>
      <c r="AD43" s="28"/>
    </row>
    <row r="44" spans="5:30" s="26" customFormat="1" ht="12.75">
      <c r="E44" s="26" t="s">
        <v>24</v>
      </c>
      <c r="G44" s="323"/>
      <c r="H44" s="323"/>
      <c r="I44" s="323"/>
      <c r="J44" s="323"/>
      <c r="K44" s="323"/>
      <c r="L44" s="323"/>
      <c r="AC44" s="28"/>
      <c r="AD44" s="28"/>
    </row>
    <row r="45" ht="12.75">
      <c r="E45" s="5"/>
    </row>
  </sheetData>
  <sheetProtection/>
  <mergeCells count="19">
    <mergeCell ref="G42:L42"/>
    <mergeCell ref="G43:L43"/>
    <mergeCell ref="G44:L44"/>
    <mergeCell ref="A6:A8"/>
    <mergeCell ref="B6:B8"/>
    <mergeCell ref="AB7:AF7"/>
    <mergeCell ref="AH7:AJ7"/>
    <mergeCell ref="U6:AL6"/>
    <mergeCell ref="N40:O40"/>
    <mergeCell ref="Q40:S40"/>
    <mergeCell ref="L1:AL1"/>
    <mergeCell ref="C3:AL3"/>
    <mergeCell ref="C4:AL4"/>
    <mergeCell ref="C5:AL5"/>
    <mergeCell ref="C6:R6"/>
    <mergeCell ref="C7:F7"/>
    <mergeCell ref="H7:L7"/>
    <mergeCell ref="N7:P7"/>
    <mergeCell ref="U7:Z7"/>
  </mergeCells>
  <printOptions/>
  <pageMargins left="0.7086614173228347" right="0.2362204724409449" top="0.3937007874015748" bottom="0.2755905511811024" header="0.31496062992125984" footer="0.31496062992125984"/>
  <pageSetup horizontalDpi="600" verticalDpi="600" orientation="landscape" paperSize="9" scale="92" r:id="rId1"/>
  <colBreaks count="1" manualBreakCount="1">
    <brk id="20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44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7" sqref="O7"/>
    </sheetView>
  </sheetViews>
  <sheetFormatPr defaultColWidth="9.140625" defaultRowHeight="12.75"/>
  <cols>
    <col min="1" max="1" width="5.00390625" style="0" customWidth="1"/>
    <col min="2" max="2" width="29.57421875" style="3" customWidth="1"/>
    <col min="3" max="3" width="28.8515625" style="3" customWidth="1"/>
    <col min="4" max="4" width="8.57421875" style="0" customWidth="1"/>
    <col min="5" max="5" width="19.28125" style="0" customWidth="1"/>
    <col min="6" max="6" width="24.00390625" style="0" customWidth="1"/>
    <col min="7" max="7" width="10.57421875" style="0" customWidth="1"/>
    <col min="8" max="8" width="25.140625" style="0" customWidth="1"/>
    <col min="9" max="9" width="9.57421875" style="0" customWidth="1"/>
    <col min="10" max="10" width="8.140625" style="0" customWidth="1"/>
    <col min="11" max="11" width="8.421875" style="0" customWidth="1"/>
    <col min="12" max="17" width="9.140625" style="49" customWidth="1"/>
  </cols>
  <sheetData>
    <row r="1" spans="1:9" ht="25.5" customHeight="1">
      <c r="A1" s="320" t="s">
        <v>161</v>
      </c>
      <c r="B1" s="321"/>
      <c r="C1" s="321"/>
      <c r="D1" s="321"/>
      <c r="E1" s="321"/>
      <c r="F1" s="321"/>
      <c r="G1" s="321"/>
      <c r="H1" s="321"/>
      <c r="I1" s="322"/>
    </row>
    <row r="2" spans="1:9" ht="18" customHeight="1">
      <c r="A2" s="298"/>
      <c r="B2" s="299"/>
      <c r="C2" s="299"/>
      <c r="D2" s="300"/>
      <c r="E2" s="300"/>
      <c r="F2" s="300"/>
      <c r="G2" s="300"/>
      <c r="H2" s="300"/>
      <c r="I2" s="301"/>
    </row>
    <row r="3" spans="1:11" ht="28.5" customHeight="1">
      <c r="A3" s="324" t="s">
        <v>221</v>
      </c>
      <c r="B3" s="325"/>
      <c r="C3" s="325"/>
      <c r="D3" s="325"/>
      <c r="E3" s="325"/>
      <c r="F3" s="326"/>
      <c r="G3" s="311" t="s">
        <v>222</v>
      </c>
      <c r="H3" s="312"/>
      <c r="I3" s="313"/>
      <c r="J3" s="22"/>
      <c r="K3" s="22"/>
    </row>
    <row r="4" spans="1:11" ht="15.75" hidden="1">
      <c r="A4" s="296"/>
      <c r="B4" s="297" t="s">
        <v>0</v>
      </c>
      <c r="C4" s="173"/>
      <c r="D4" s="327"/>
      <c r="E4" s="327"/>
      <c r="F4" s="328"/>
      <c r="G4" s="317"/>
      <c r="H4" s="318"/>
      <c r="I4" s="319"/>
      <c r="J4" s="185"/>
      <c r="K4" s="185"/>
    </row>
    <row r="5" spans="1:11" ht="15.75" customHeight="1">
      <c r="A5" s="296"/>
      <c r="B5" s="297"/>
      <c r="C5" s="173"/>
      <c r="D5" s="329" t="s">
        <v>18</v>
      </c>
      <c r="E5" s="329"/>
      <c r="F5" s="330"/>
      <c r="G5" s="314" t="s">
        <v>18</v>
      </c>
      <c r="H5" s="315"/>
      <c r="I5" s="316"/>
      <c r="J5" s="134"/>
      <c r="K5" s="134"/>
    </row>
    <row r="6" spans="1:11" ht="12.75" customHeight="1">
      <c r="A6" s="298"/>
      <c r="B6" s="299"/>
      <c r="C6" s="299"/>
      <c r="D6" s="300"/>
      <c r="E6" s="300"/>
      <c r="F6" s="301"/>
      <c r="G6" s="298"/>
      <c r="H6" s="299"/>
      <c r="I6" s="301"/>
      <c r="J6" s="49"/>
      <c r="K6" s="49"/>
    </row>
    <row r="7" spans="1:17" s="103" customFormat="1" ht="81.75" customHeight="1">
      <c r="A7" s="175" t="s">
        <v>1</v>
      </c>
      <c r="B7" s="175" t="s">
        <v>218</v>
      </c>
      <c r="C7" s="175" t="s">
        <v>97</v>
      </c>
      <c r="D7" s="175" t="s">
        <v>98</v>
      </c>
      <c r="E7" s="8" t="s">
        <v>99</v>
      </c>
      <c r="F7" s="175" t="s">
        <v>100</v>
      </c>
      <c r="G7" s="175" t="s">
        <v>1</v>
      </c>
      <c r="H7" s="175" t="s">
        <v>97</v>
      </c>
      <c r="I7" s="175" t="s">
        <v>98</v>
      </c>
      <c r="L7" s="174"/>
      <c r="M7" s="174"/>
      <c r="N7" s="174"/>
      <c r="O7" s="174"/>
      <c r="P7" s="174"/>
      <c r="Q7" s="174"/>
    </row>
    <row r="8" spans="1:17" s="3" customFormat="1" ht="12.75">
      <c r="A8" s="8">
        <v>1</v>
      </c>
      <c r="B8" s="178"/>
      <c r="C8" s="178"/>
      <c r="D8" s="178"/>
      <c r="E8" s="178"/>
      <c r="F8" s="178"/>
      <c r="G8" s="8">
        <v>1</v>
      </c>
      <c r="H8" s="178"/>
      <c r="I8" s="178"/>
      <c r="L8" s="173"/>
      <c r="M8" s="173"/>
      <c r="N8" s="173"/>
      <c r="O8" s="173"/>
      <c r="P8" s="173"/>
      <c r="Q8" s="173"/>
    </row>
    <row r="9" spans="1:17" s="3" customFormat="1" ht="12.75">
      <c r="A9" s="8">
        <v>2</v>
      </c>
      <c r="B9" s="178"/>
      <c r="C9" s="178"/>
      <c r="D9" s="178"/>
      <c r="E9" s="178"/>
      <c r="F9" s="178"/>
      <c r="G9" s="8">
        <v>2</v>
      </c>
      <c r="H9" s="178"/>
      <c r="I9" s="178"/>
      <c r="L9" s="173"/>
      <c r="M9" s="173"/>
      <c r="N9" s="173"/>
      <c r="O9" s="173"/>
      <c r="P9" s="173"/>
      <c r="Q9" s="173"/>
    </row>
    <row r="10" spans="1:17" s="3" customFormat="1" ht="12.75">
      <c r="A10" s="8">
        <v>3</v>
      </c>
      <c r="B10" s="178"/>
      <c r="C10" s="178"/>
      <c r="D10" s="178"/>
      <c r="E10" s="178"/>
      <c r="F10" s="178"/>
      <c r="G10" s="8">
        <v>3</v>
      </c>
      <c r="H10" s="178"/>
      <c r="I10" s="178"/>
      <c r="L10" s="173"/>
      <c r="M10" s="173"/>
      <c r="N10" s="173"/>
      <c r="O10" s="173"/>
      <c r="P10" s="173"/>
      <c r="Q10" s="173"/>
    </row>
    <row r="11" spans="1:17" s="3" customFormat="1" ht="12.75">
      <c r="A11" s="8">
        <v>4</v>
      </c>
      <c r="B11" s="178"/>
      <c r="C11" s="178"/>
      <c r="D11" s="178"/>
      <c r="E11" s="178"/>
      <c r="F11" s="178"/>
      <c r="G11" s="8">
        <v>4</v>
      </c>
      <c r="H11" s="178"/>
      <c r="I11" s="178"/>
      <c r="L11" s="173"/>
      <c r="M11" s="173"/>
      <c r="N11" s="173"/>
      <c r="O11" s="173"/>
      <c r="P11" s="173"/>
      <c r="Q11" s="173"/>
    </row>
    <row r="12" spans="1:17" s="3" customFormat="1" ht="12.75">
      <c r="A12" s="8">
        <v>5</v>
      </c>
      <c r="B12" s="178"/>
      <c r="C12" s="178"/>
      <c r="D12" s="178"/>
      <c r="E12" s="178"/>
      <c r="F12" s="178"/>
      <c r="G12" s="8">
        <v>5</v>
      </c>
      <c r="H12" s="178"/>
      <c r="I12" s="178"/>
      <c r="L12" s="173"/>
      <c r="M12" s="173"/>
      <c r="N12" s="173"/>
      <c r="O12" s="173"/>
      <c r="P12" s="173"/>
      <c r="Q12" s="173"/>
    </row>
    <row r="13" spans="1:17" s="3" customFormat="1" ht="12.75">
      <c r="A13" s="8">
        <v>6</v>
      </c>
      <c r="B13" s="178"/>
      <c r="C13" s="178"/>
      <c r="D13" s="178"/>
      <c r="E13" s="178"/>
      <c r="F13" s="178"/>
      <c r="G13" s="8">
        <v>6</v>
      </c>
      <c r="H13" s="178"/>
      <c r="I13" s="178"/>
      <c r="L13" s="173"/>
      <c r="M13" s="173"/>
      <c r="N13" s="173"/>
      <c r="O13" s="173"/>
      <c r="P13" s="173"/>
      <c r="Q13" s="173"/>
    </row>
    <row r="14" spans="1:17" s="3" customFormat="1" ht="12.75">
      <c r="A14" s="8">
        <v>7</v>
      </c>
      <c r="B14" s="178"/>
      <c r="C14" s="178"/>
      <c r="D14" s="178"/>
      <c r="E14" s="178"/>
      <c r="F14" s="178"/>
      <c r="G14" s="8">
        <v>7</v>
      </c>
      <c r="H14" s="178"/>
      <c r="I14" s="178"/>
      <c r="L14" s="173"/>
      <c r="M14" s="173"/>
      <c r="N14" s="173"/>
      <c r="O14" s="173"/>
      <c r="P14" s="173"/>
      <c r="Q14" s="173"/>
    </row>
    <row r="15" spans="1:17" s="3" customFormat="1" ht="12.75">
      <c r="A15" s="8">
        <v>8</v>
      </c>
      <c r="B15" s="178"/>
      <c r="C15" s="178"/>
      <c r="D15" s="178"/>
      <c r="E15" s="178"/>
      <c r="F15" s="178"/>
      <c r="G15" s="8">
        <v>8</v>
      </c>
      <c r="H15" s="178"/>
      <c r="I15" s="178"/>
      <c r="L15" s="173"/>
      <c r="M15" s="173"/>
      <c r="N15" s="173"/>
      <c r="O15" s="173"/>
      <c r="P15" s="173"/>
      <c r="Q15" s="173"/>
    </row>
    <row r="16" spans="1:17" s="3" customFormat="1" ht="12.75">
      <c r="A16" s="8">
        <v>9</v>
      </c>
      <c r="B16" s="178"/>
      <c r="C16" s="178"/>
      <c r="D16" s="178"/>
      <c r="E16" s="178"/>
      <c r="F16" s="178"/>
      <c r="G16" s="8">
        <v>9</v>
      </c>
      <c r="H16" s="178"/>
      <c r="I16" s="178"/>
      <c r="L16" s="173"/>
      <c r="M16" s="173"/>
      <c r="N16" s="173"/>
      <c r="O16" s="173"/>
      <c r="P16" s="173"/>
      <c r="Q16" s="173"/>
    </row>
    <row r="17" spans="1:17" s="3" customFormat="1" ht="12.75">
      <c r="A17" s="8">
        <v>10</v>
      </c>
      <c r="B17" s="178"/>
      <c r="C17" s="178"/>
      <c r="D17" s="178"/>
      <c r="E17" s="178"/>
      <c r="F17" s="178"/>
      <c r="G17" s="8">
        <v>10</v>
      </c>
      <c r="H17" s="178"/>
      <c r="I17" s="178"/>
      <c r="L17" s="173"/>
      <c r="M17" s="173"/>
      <c r="N17" s="173"/>
      <c r="O17" s="173"/>
      <c r="P17" s="173"/>
      <c r="Q17" s="173"/>
    </row>
    <row r="18" spans="1:17" s="3" customFormat="1" ht="12.75">
      <c r="A18" s="8">
        <v>11</v>
      </c>
      <c r="B18" s="178"/>
      <c r="C18" s="178"/>
      <c r="D18" s="178"/>
      <c r="E18" s="178"/>
      <c r="F18" s="178"/>
      <c r="G18" s="8">
        <v>11</v>
      </c>
      <c r="H18" s="178"/>
      <c r="I18" s="178"/>
      <c r="L18" s="173"/>
      <c r="M18" s="173"/>
      <c r="N18" s="173"/>
      <c r="O18" s="173"/>
      <c r="P18" s="173"/>
      <c r="Q18" s="173"/>
    </row>
    <row r="19" spans="1:17" s="3" customFormat="1" ht="12.75">
      <c r="A19" s="8">
        <v>12</v>
      </c>
      <c r="B19" s="178"/>
      <c r="C19" s="178"/>
      <c r="D19" s="178"/>
      <c r="E19" s="178"/>
      <c r="F19" s="178"/>
      <c r="G19" s="8">
        <v>12</v>
      </c>
      <c r="H19" s="178"/>
      <c r="I19" s="178"/>
      <c r="L19" s="173"/>
      <c r="M19" s="173"/>
      <c r="N19" s="173"/>
      <c r="O19" s="173"/>
      <c r="P19" s="173"/>
      <c r="Q19" s="173"/>
    </row>
    <row r="20" spans="1:17" s="3" customFormat="1" ht="12.75">
      <c r="A20" s="8">
        <v>13</v>
      </c>
      <c r="B20" s="178"/>
      <c r="C20" s="178"/>
      <c r="D20" s="178"/>
      <c r="E20" s="178"/>
      <c r="F20" s="178"/>
      <c r="G20" s="8">
        <v>13</v>
      </c>
      <c r="H20" s="178"/>
      <c r="I20" s="178"/>
      <c r="L20" s="173"/>
      <c r="M20" s="173"/>
      <c r="N20" s="173"/>
      <c r="O20" s="173"/>
      <c r="P20" s="173"/>
      <c r="Q20" s="173"/>
    </row>
    <row r="21" spans="1:17" s="3" customFormat="1" ht="12.75">
      <c r="A21" s="8">
        <v>14</v>
      </c>
      <c r="B21" s="178"/>
      <c r="C21" s="178"/>
      <c r="D21" s="178"/>
      <c r="E21" s="178"/>
      <c r="F21" s="178"/>
      <c r="G21" s="8">
        <v>14</v>
      </c>
      <c r="H21" s="178"/>
      <c r="I21" s="178"/>
      <c r="L21" s="173"/>
      <c r="M21" s="173"/>
      <c r="N21" s="173"/>
      <c r="O21" s="173"/>
      <c r="P21" s="173"/>
      <c r="Q21" s="173"/>
    </row>
    <row r="22" spans="1:17" s="3" customFormat="1" ht="12.75">
      <c r="A22" s="8">
        <v>15</v>
      </c>
      <c r="B22" s="178"/>
      <c r="C22" s="178"/>
      <c r="D22" s="178"/>
      <c r="E22" s="178"/>
      <c r="F22" s="178"/>
      <c r="G22" s="8">
        <v>15</v>
      </c>
      <c r="H22" s="178"/>
      <c r="I22" s="178"/>
      <c r="L22" s="173"/>
      <c r="M22" s="173"/>
      <c r="N22" s="173"/>
      <c r="O22" s="173"/>
      <c r="P22" s="173"/>
      <c r="Q22" s="173"/>
    </row>
    <row r="23" spans="1:17" s="3" customFormat="1" ht="12.75">
      <c r="A23" s="8">
        <v>16</v>
      </c>
      <c r="B23" s="178"/>
      <c r="C23" s="178"/>
      <c r="D23" s="178"/>
      <c r="E23" s="178"/>
      <c r="F23" s="178"/>
      <c r="G23" s="8">
        <v>16</v>
      </c>
      <c r="H23" s="178"/>
      <c r="I23" s="178"/>
      <c r="L23" s="173"/>
      <c r="M23" s="173"/>
      <c r="N23" s="173"/>
      <c r="O23" s="173"/>
      <c r="P23" s="173"/>
      <c r="Q23" s="173"/>
    </row>
    <row r="24" spans="1:17" s="3" customFormat="1" ht="12.75">
      <c r="A24" s="8">
        <v>17</v>
      </c>
      <c r="B24" s="178"/>
      <c r="C24" s="178"/>
      <c r="D24" s="178"/>
      <c r="E24" s="178"/>
      <c r="F24" s="178"/>
      <c r="G24" s="8">
        <v>17</v>
      </c>
      <c r="H24" s="178"/>
      <c r="I24" s="178"/>
      <c r="L24" s="173"/>
      <c r="M24" s="173"/>
      <c r="N24" s="173"/>
      <c r="O24" s="173"/>
      <c r="P24" s="173"/>
      <c r="Q24" s="173"/>
    </row>
    <row r="25" spans="1:17" s="3" customFormat="1" ht="12.75">
      <c r="A25" s="8">
        <v>18</v>
      </c>
      <c r="B25" s="178"/>
      <c r="C25" s="178"/>
      <c r="D25" s="178"/>
      <c r="E25" s="178"/>
      <c r="F25" s="178"/>
      <c r="G25" s="8">
        <v>18</v>
      </c>
      <c r="H25" s="178"/>
      <c r="I25" s="178"/>
      <c r="L25" s="173"/>
      <c r="M25" s="173"/>
      <c r="N25" s="173"/>
      <c r="O25" s="173"/>
      <c r="P25" s="173"/>
      <c r="Q25" s="173"/>
    </row>
    <row r="26" spans="1:17" s="3" customFormat="1" ht="12.75">
      <c r="A26" s="8">
        <v>19</v>
      </c>
      <c r="B26" s="178"/>
      <c r="C26" s="178"/>
      <c r="D26" s="178"/>
      <c r="E26" s="178"/>
      <c r="F26" s="178"/>
      <c r="G26" s="8">
        <v>19</v>
      </c>
      <c r="H26" s="178"/>
      <c r="I26" s="178"/>
      <c r="L26" s="173"/>
      <c r="M26" s="173"/>
      <c r="N26" s="173"/>
      <c r="O26" s="173"/>
      <c r="P26" s="173"/>
      <c r="Q26" s="173"/>
    </row>
    <row r="27" spans="1:17" s="3" customFormat="1" ht="12.75">
      <c r="A27" s="8">
        <v>20</v>
      </c>
      <c r="B27" s="178"/>
      <c r="C27" s="178"/>
      <c r="D27" s="178"/>
      <c r="E27" s="178"/>
      <c r="F27" s="178"/>
      <c r="G27" s="8">
        <v>20</v>
      </c>
      <c r="H27" s="178"/>
      <c r="I27" s="178"/>
      <c r="L27" s="173"/>
      <c r="M27" s="173"/>
      <c r="N27" s="173"/>
      <c r="O27" s="173"/>
      <c r="P27" s="173"/>
      <c r="Q27" s="173"/>
    </row>
    <row r="28" spans="1:17" s="3" customFormat="1" ht="12.75">
      <c r="A28" s="8">
        <v>21</v>
      </c>
      <c r="B28" s="178"/>
      <c r="C28" s="178"/>
      <c r="D28" s="178"/>
      <c r="E28" s="178"/>
      <c r="F28" s="178"/>
      <c r="G28" s="8">
        <v>21</v>
      </c>
      <c r="H28" s="178"/>
      <c r="I28" s="178"/>
      <c r="L28" s="173"/>
      <c r="M28" s="173"/>
      <c r="N28" s="173"/>
      <c r="O28" s="173"/>
      <c r="P28" s="173"/>
      <c r="Q28" s="173"/>
    </row>
    <row r="29" spans="1:17" s="3" customFormat="1" ht="12.75">
      <c r="A29" s="8">
        <v>22</v>
      </c>
      <c r="B29" s="178"/>
      <c r="C29" s="178"/>
      <c r="D29" s="178"/>
      <c r="E29" s="178"/>
      <c r="F29" s="178"/>
      <c r="G29" s="8">
        <v>22</v>
      </c>
      <c r="H29" s="178"/>
      <c r="I29" s="178"/>
      <c r="L29" s="173"/>
      <c r="M29" s="173"/>
      <c r="N29" s="173"/>
      <c r="O29" s="173"/>
      <c r="P29" s="173"/>
      <c r="Q29" s="173"/>
    </row>
    <row r="30" spans="1:17" s="3" customFormat="1" ht="12.75">
      <c r="A30" s="8">
        <v>23</v>
      </c>
      <c r="B30" s="178"/>
      <c r="C30" s="178"/>
      <c r="D30" s="178"/>
      <c r="E30" s="178"/>
      <c r="F30" s="178"/>
      <c r="G30" s="8">
        <v>23</v>
      </c>
      <c r="H30" s="178"/>
      <c r="I30" s="178"/>
      <c r="L30" s="173"/>
      <c r="M30" s="173"/>
      <c r="N30" s="173"/>
      <c r="O30" s="173"/>
      <c r="P30" s="173"/>
      <c r="Q30" s="173"/>
    </row>
    <row r="31" spans="1:17" s="3" customFormat="1" ht="12.75">
      <c r="A31" s="8">
        <v>24</v>
      </c>
      <c r="B31" s="178"/>
      <c r="C31" s="178"/>
      <c r="D31" s="178"/>
      <c r="E31" s="178"/>
      <c r="F31" s="178"/>
      <c r="G31" s="8">
        <v>24</v>
      </c>
      <c r="H31" s="178"/>
      <c r="I31" s="178"/>
      <c r="L31" s="173"/>
      <c r="M31" s="173"/>
      <c r="N31" s="173"/>
      <c r="O31" s="173"/>
      <c r="P31" s="173"/>
      <c r="Q31" s="173"/>
    </row>
    <row r="32" spans="1:17" s="3" customFormat="1" ht="12.75">
      <c r="A32" s="8">
        <v>25</v>
      </c>
      <c r="B32" s="178"/>
      <c r="C32" s="178"/>
      <c r="D32" s="178"/>
      <c r="E32" s="178"/>
      <c r="F32" s="178"/>
      <c r="G32" s="8">
        <v>25</v>
      </c>
      <c r="H32" s="178"/>
      <c r="I32" s="178"/>
      <c r="L32" s="173"/>
      <c r="M32" s="173"/>
      <c r="N32" s="173"/>
      <c r="O32" s="173"/>
      <c r="P32" s="173"/>
      <c r="Q32" s="173"/>
    </row>
    <row r="33" spans="1:17" s="3" customFormat="1" ht="12.75">
      <c r="A33" s="8">
        <v>26</v>
      </c>
      <c r="B33" s="178"/>
      <c r="C33" s="178"/>
      <c r="D33" s="178"/>
      <c r="E33" s="178"/>
      <c r="F33" s="178"/>
      <c r="G33" s="8">
        <v>26</v>
      </c>
      <c r="H33" s="178"/>
      <c r="I33" s="178"/>
      <c r="L33" s="173"/>
      <c r="M33" s="173"/>
      <c r="N33" s="173"/>
      <c r="O33" s="173"/>
      <c r="P33" s="173"/>
      <c r="Q33" s="173"/>
    </row>
    <row r="34" spans="1:17" s="3" customFormat="1" ht="12.75">
      <c r="A34" s="8">
        <v>27</v>
      </c>
      <c r="B34" s="178"/>
      <c r="C34" s="178"/>
      <c r="D34" s="178"/>
      <c r="E34" s="178"/>
      <c r="F34" s="178"/>
      <c r="G34" s="8">
        <v>27</v>
      </c>
      <c r="H34" s="178"/>
      <c r="I34" s="178"/>
      <c r="L34" s="173"/>
      <c r="M34" s="173"/>
      <c r="N34" s="173"/>
      <c r="O34" s="173"/>
      <c r="P34" s="173"/>
      <c r="Q34" s="173"/>
    </row>
    <row r="35" spans="1:17" s="3" customFormat="1" ht="12.75">
      <c r="A35" s="8">
        <v>28</v>
      </c>
      <c r="B35" s="178"/>
      <c r="C35" s="178"/>
      <c r="D35" s="178"/>
      <c r="E35" s="178"/>
      <c r="F35" s="178"/>
      <c r="G35" s="8">
        <v>28</v>
      </c>
      <c r="H35" s="178"/>
      <c r="I35" s="178"/>
      <c r="L35" s="173"/>
      <c r="M35" s="173"/>
      <c r="N35" s="173"/>
      <c r="O35" s="173"/>
      <c r="P35" s="173"/>
      <c r="Q35" s="173"/>
    </row>
    <row r="36" spans="1:17" s="3" customFormat="1" ht="12.75">
      <c r="A36" s="8">
        <v>29</v>
      </c>
      <c r="B36" s="178"/>
      <c r="C36" s="178"/>
      <c r="D36" s="178"/>
      <c r="E36" s="178"/>
      <c r="F36" s="178"/>
      <c r="G36" s="8">
        <v>29</v>
      </c>
      <c r="H36" s="178"/>
      <c r="I36" s="178"/>
      <c r="L36" s="173"/>
      <c r="M36" s="173"/>
      <c r="N36" s="173"/>
      <c r="O36" s="173"/>
      <c r="P36" s="173"/>
      <c r="Q36" s="173"/>
    </row>
    <row r="37" spans="1:17" s="3" customFormat="1" ht="12.75">
      <c r="A37" s="8">
        <v>30</v>
      </c>
      <c r="B37" s="178"/>
      <c r="C37" s="179"/>
      <c r="D37" s="179"/>
      <c r="E37" s="178"/>
      <c r="F37" s="178"/>
      <c r="G37" s="8">
        <v>30</v>
      </c>
      <c r="H37" s="179"/>
      <c r="I37" s="179"/>
      <c r="L37" s="173"/>
      <c r="M37" s="173"/>
      <c r="N37" s="173"/>
      <c r="O37" s="173"/>
      <c r="P37" s="173"/>
      <c r="Q37" s="173"/>
    </row>
    <row r="38" spans="1:17" s="177" customFormat="1" ht="15.75">
      <c r="A38" s="180"/>
      <c r="B38" s="181" t="s">
        <v>102</v>
      </c>
      <c r="C38" s="183"/>
      <c r="D38" s="182" t="s">
        <v>101</v>
      </c>
      <c r="E38" s="173"/>
      <c r="F38" s="173"/>
      <c r="G38" s="180"/>
      <c r="H38" s="183"/>
      <c r="I38" s="182" t="s">
        <v>101</v>
      </c>
      <c r="J38" s="3"/>
      <c r="K38" s="3"/>
      <c r="L38" s="176"/>
      <c r="M38" s="176"/>
      <c r="N38" s="176"/>
      <c r="O38" s="176"/>
      <c r="P38" s="176"/>
      <c r="Q38" s="176"/>
    </row>
    <row r="39" spans="3:11" ht="12.75">
      <c r="C39" s="4"/>
      <c r="D39" s="5"/>
      <c r="E39" s="5"/>
      <c r="F39" s="5"/>
      <c r="G39" s="5"/>
      <c r="H39" s="5"/>
      <c r="I39" s="5"/>
      <c r="J39" s="5"/>
      <c r="K39" s="5"/>
    </row>
    <row r="40" spans="1:17" s="26" customFormat="1" ht="48.75" customHeight="1">
      <c r="A40" s="309" t="s">
        <v>103</v>
      </c>
      <c r="B40" s="310"/>
      <c r="C40" s="331"/>
      <c r="D40" s="331"/>
      <c r="F40" s="30"/>
      <c r="J40" s="44"/>
      <c r="K40" s="44"/>
      <c r="L40" s="32"/>
      <c r="M40" s="32"/>
      <c r="N40" s="32"/>
      <c r="O40" s="32"/>
      <c r="P40" s="32"/>
      <c r="Q40" s="32"/>
    </row>
    <row r="41" spans="3:17" s="26" customFormat="1" ht="12.75">
      <c r="C41" s="332" t="s">
        <v>30</v>
      </c>
      <c r="D41" s="333"/>
      <c r="F41" s="172" t="s">
        <v>31</v>
      </c>
      <c r="J41" s="184"/>
      <c r="K41" s="184"/>
      <c r="L41" s="44"/>
      <c r="M41" s="44"/>
      <c r="N41" s="44"/>
      <c r="O41" s="32"/>
      <c r="P41" s="32"/>
      <c r="Q41" s="32"/>
    </row>
    <row r="42" spans="1:17" s="26" customFormat="1" ht="21.75" customHeight="1">
      <c r="A42" s="29" t="s">
        <v>23</v>
      </c>
      <c r="C42" s="323"/>
      <c r="D42" s="323"/>
      <c r="E42" s="32"/>
      <c r="F42" s="32"/>
      <c r="G42" s="32"/>
      <c r="L42" s="32"/>
      <c r="M42" s="32"/>
      <c r="N42" s="32"/>
      <c r="O42" s="32"/>
      <c r="P42" s="32"/>
      <c r="Q42" s="32"/>
    </row>
    <row r="43" spans="1:17" s="26" customFormat="1" ht="12.75">
      <c r="A43" s="29"/>
      <c r="C43" s="332" t="s">
        <v>31</v>
      </c>
      <c r="D43" s="333"/>
      <c r="E43" s="44"/>
      <c r="F43" s="44"/>
      <c r="G43" s="44"/>
      <c r="L43" s="32"/>
      <c r="M43" s="32"/>
      <c r="N43" s="32"/>
      <c r="O43" s="32"/>
      <c r="P43" s="32"/>
      <c r="Q43" s="32"/>
    </row>
    <row r="44" spans="1:17" s="26" customFormat="1" ht="21" customHeight="1">
      <c r="A44" s="26" t="s">
        <v>24</v>
      </c>
      <c r="C44" s="323"/>
      <c r="D44" s="323"/>
      <c r="E44" s="32"/>
      <c r="F44" s="32"/>
      <c r="G44" s="32"/>
      <c r="L44" s="32"/>
      <c r="M44" s="32"/>
      <c r="N44" s="32"/>
      <c r="O44" s="32"/>
      <c r="P44" s="32"/>
      <c r="Q44" s="32"/>
    </row>
  </sheetData>
  <sheetProtection/>
  <mergeCells count="13">
    <mergeCell ref="C41:D41"/>
    <mergeCell ref="C42:D42"/>
    <mergeCell ref="C43:D43"/>
    <mergeCell ref="G3:I3"/>
    <mergeCell ref="G5:I5"/>
    <mergeCell ref="G4:I4"/>
    <mergeCell ref="A1:I1"/>
    <mergeCell ref="C44:D44"/>
    <mergeCell ref="A40:B40"/>
    <mergeCell ref="A3:F3"/>
    <mergeCell ref="D4:F4"/>
    <mergeCell ref="D5:F5"/>
    <mergeCell ref="C40:D40"/>
  </mergeCells>
  <printOptions/>
  <pageMargins left="0.71" right="0.16" top="0.42" bottom="0.27" header="0.4" footer="0.27"/>
  <pageSetup horizontalDpi="600" verticalDpi="600" orientation="portrait" paperSize="9" scale="80" r:id="rId1"/>
  <colBreaks count="1" manualBreakCount="1">
    <brk id="1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U60"/>
  <sheetViews>
    <sheetView zoomScale="60" zoomScaleNormal="60" workbookViewId="0" topLeftCell="A1">
      <selection activeCell="AH18" sqref="AH18"/>
    </sheetView>
  </sheetViews>
  <sheetFormatPr defaultColWidth="9.140625" defaultRowHeight="12.75"/>
  <cols>
    <col min="1" max="1" width="5.421875" style="258" customWidth="1"/>
    <col min="2" max="2" width="32.140625" style="258" customWidth="1"/>
    <col min="3" max="3" width="3.8515625" style="258" customWidth="1"/>
    <col min="4" max="4" width="4.140625" style="258" customWidth="1"/>
    <col min="5" max="6" width="4.57421875" style="258" customWidth="1"/>
    <col min="7" max="7" width="8.140625" style="258" customWidth="1"/>
    <col min="8" max="8" width="5.00390625" style="258" customWidth="1"/>
    <col min="9" max="9" width="6.140625" style="258" customWidth="1"/>
    <col min="10" max="10" width="6.00390625" style="258" customWidth="1"/>
    <col min="11" max="11" width="5.00390625" style="258" customWidth="1"/>
    <col min="12" max="12" width="5.28125" style="258" customWidth="1"/>
    <col min="13" max="13" width="7.7109375" style="258" customWidth="1"/>
    <col min="14" max="14" width="5.7109375" style="258" customWidth="1"/>
    <col min="15" max="15" width="4.8515625" style="258" customWidth="1"/>
    <col min="16" max="17" width="7.57421875" style="258" customWidth="1"/>
    <col min="18" max="18" width="4.28125" style="258" customWidth="1"/>
    <col min="19" max="19" width="4.7109375" style="258" customWidth="1"/>
    <col min="20" max="20" width="3.8515625" style="258" customWidth="1"/>
    <col min="21" max="21" width="4.7109375" style="258" customWidth="1"/>
    <col min="22" max="22" width="7.7109375" style="258" customWidth="1"/>
    <col min="23" max="23" width="5.28125" style="258" customWidth="1"/>
    <col min="24" max="24" width="4.421875" style="258" customWidth="1"/>
    <col min="25" max="25" width="4.7109375" style="258" customWidth="1"/>
    <col min="26" max="26" width="4.00390625" style="258" customWidth="1"/>
    <col min="27" max="27" width="4.140625" style="258" customWidth="1"/>
    <col min="28" max="28" width="8.00390625" style="258" customWidth="1"/>
    <col min="29" max="29" width="5.00390625" style="258" customWidth="1"/>
    <col min="30" max="30" width="4.7109375" style="258" customWidth="1"/>
    <col min="31" max="31" width="8.00390625" style="258" customWidth="1"/>
    <col min="32" max="32" width="7.421875" style="258" customWidth="1"/>
    <col min="33" max="33" width="5.7109375" style="258" customWidth="1"/>
    <col min="34" max="34" width="4.421875" style="258" customWidth="1"/>
    <col min="35" max="35" width="4.57421875" style="258" customWidth="1"/>
    <col min="36" max="36" width="5.140625" style="258" customWidth="1"/>
    <col min="37" max="37" width="6.7109375" style="258" customWidth="1"/>
    <col min="38" max="38" width="5.421875" style="258" customWidth="1"/>
    <col min="39" max="39" width="5.28125" style="258" customWidth="1"/>
    <col min="40" max="41" width="5.00390625" style="258" customWidth="1"/>
    <col min="42" max="42" width="5.28125" style="258" customWidth="1"/>
    <col min="43" max="43" width="6.7109375" style="258" customWidth="1"/>
    <col min="44" max="44" width="5.00390625" style="258" customWidth="1"/>
    <col min="45" max="45" width="4.8515625" style="258" customWidth="1"/>
    <col min="46" max="46" width="7.00390625" style="258" customWidth="1"/>
    <col min="47" max="47" width="8.140625" style="258" customWidth="1"/>
    <col min="48" max="16384" width="9.140625" style="258" customWidth="1"/>
  </cols>
  <sheetData>
    <row r="1" spans="3:47" ht="12.75">
      <c r="C1" s="259"/>
      <c r="O1" s="334" t="s">
        <v>162</v>
      </c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</row>
    <row r="2" spans="3:47" ht="12.75">
      <c r="C2" s="259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</row>
    <row r="3" spans="3:37" ht="51" customHeight="1">
      <c r="C3" s="341" t="s">
        <v>223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</row>
    <row r="4" spans="3:15" ht="15.75">
      <c r="C4" s="260"/>
      <c r="G4" s="339"/>
      <c r="H4" s="339"/>
      <c r="I4" s="339"/>
      <c r="J4" s="339"/>
      <c r="K4" s="339"/>
      <c r="L4" s="339"/>
      <c r="M4" s="339"/>
      <c r="N4" s="339"/>
      <c r="O4" s="339"/>
    </row>
    <row r="5" spans="3:15" ht="15.75">
      <c r="C5" s="260"/>
      <c r="G5" s="340" t="s">
        <v>18</v>
      </c>
      <c r="H5" s="340"/>
      <c r="I5" s="340"/>
      <c r="J5" s="340"/>
      <c r="K5" s="340"/>
      <c r="L5" s="340"/>
      <c r="M5" s="340"/>
      <c r="N5" s="340"/>
      <c r="O5" s="340"/>
    </row>
    <row r="6" spans="1:47" ht="17.25" customHeight="1">
      <c r="A6" s="261"/>
      <c r="B6" s="261"/>
      <c r="C6" s="336" t="s">
        <v>177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 t="s">
        <v>178</v>
      </c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 t="s">
        <v>179</v>
      </c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</row>
    <row r="7" spans="1:47" ht="12.75" customHeight="1">
      <c r="A7" s="338" t="s">
        <v>1</v>
      </c>
      <c r="B7" s="338" t="s">
        <v>51</v>
      </c>
      <c r="C7" s="336"/>
      <c r="D7" s="336"/>
      <c r="E7" s="336"/>
      <c r="F7" s="336"/>
      <c r="G7" s="263" t="s">
        <v>19</v>
      </c>
      <c r="H7" s="336"/>
      <c r="I7" s="336"/>
      <c r="J7" s="336"/>
      <c r="K7" s="336"/>
      <c r="L7" s="336"/>
      <c r="M7" s="263" t="s">
        <v>19</v>
      </c>
      <c r="N7" s="336"/>
      <c r="O7" s="336"/>
      <c r="P7" s="263" t="s">
        <v>19</v>
      </c>
      <c r="Q7" s="264"/>
      <c r="R7" s="336"/>
      <c r="S7" s="336"/>
      <c r="T7" s="336"/>
      <c r="U7" s="336"/>
      <c r="V7" s="263" t="s">
        <v>19</v>
      </c>
      <c r="W7" s="336"/>
      <c r="X7" s="336"/>
      <c r="Y7" s="336"/>
      <c r="Z7" s="336"/>
      <c r="AA7" s="336"/>
      <c r="AB7" s="263" t="s">
        <v>19</v>
      </c>
      <c r="AC7" s="336"/>
      <c r="AD7" s="336"/>
      <c r="AE7" s="263" t="s">
        <v>19</v>
      </c>
      <c r="AF7" s="264"/>
      <c r="AG7" s="337"/>
      <c r="AH7" s="337"/>
      <c r="AI7" s="337"/>
      <c r="AJ7" s="337"/>
      <c r="AK7" s="263" t="s">
        <v>19</v>
      </c>
      <c r="AL7" s="337"/>
      <c r="AM7" s="337"/>
      <c r="AN7" s="337"/>
      <c r="AO7" s="337"/>
      <c r="AP7" s="337"/>
      <c r="AQ7" s="263" t="s">
        <v>19</v>
      </c>
      <c r="AR7" s="337"/>
      <c r="AS7" s="337"/>
      <c r="AT7" s="263" t="s">
        <v>19</v>
      </c>
      <c r="AU7" s="264"/>
    </row>
    <row r="8" spans="1:47" ht="25.5">
      <c r="A8" s="338"/>
      <c r="B8" s="338"/>
      <c r="C8" s="262">
        <v>1</v>
      </c>
      <c r="D8" s="262">
        <v>2</v>
      </c>
      <c r="E8" s="262">
        <v>3</v>
      </c>
      <c r="F8" s="262">
        <v>4</v>
      </c>
      <c r="G8" s="265" t="s">
        <v>48</v>
      </c>
      <c r="H8" s="262">
        <v>5</v>
      </c>
      <c r="I8" s="262">
        <v>6</v>
      </c>
      <c r="J8" s="262">
        <v>7</v>
      </c>
      <c r="K8" s="262">
        <v>8</v>
      </c>
      <c r="L8" s="262">
        <v>9</v>
      </c>
      <c r="M8" s="265" t="s">
        <v>49</v>
      </c>
      <c r="N8" s="262">
        <v>10</v>
      </c>
      <c r="O8" s="262">
        <v>11</v>
      </c>
      <c r="P8" s="265" t="s">
        <v>50</v>
      </c>
      <c r="Q8" s="266" t="s">
        <v>17</v>
      </c>
      <c r="R8" s="262">
        <v>1</v>
      </c>
      <c r="S8" s="262">
        <v>2</v>
      </c>
      <c r="T8" s="262">
        <v>3</v>
      </c>
      <c r="U8" s="262">
        <v>4</v>
      </c>
      <c r="V8" s="265" t="s">
        <v>48</v>
      </c>
      <c r="W8" s="262">
        <v>5</v>
      </c>
      <c r="X8" s="262">
        <v>6</v>
      </c>
      <c r="Y8" s="262">
        <v>7</v>
      </c>
      <c r="Z8" s="262">
        <v>8</v>
      </c>
      <c r="AA8" s="262">
        <v>9</v>
      </c>
      <c r="AB8" s="265" t="s">
        <v>49</v>
      </c>
      <c r="AC8" s="262">
        <v>10</v>
      </c>
      <c r="AD8" s="262">
        <v>11</v>
      </c>
      <c r="AE8" s="265" t="s">
        <v>50</v>
      </c>
      <c r="AF8" s="266" t="s">
        <v>17</v>
      </c>
      <c r="AG8" s="267">
        <v>1</v>
      </c>
      <c r="AH8" s="267">
        <v>2</v>
      </c>
      <c r="AI8" s="267">
        <v>3</v>
      </c>
      <c r="AJ8" s="267">
        <v>4</v>
      </c>
      <c r="AK8" s="265" t="s">
        <v>48</v>
      </c>
      <c r="AL8" s="267">
        <v>5</v>
      </c>
      <c r="AM8" s="267">
        <v>6</v>
      </c>
      <c r="AN8" s="267">
        <v>7</v>
      </c>
      <c r="AO8" s="267">
        <v>8</v>
      </c>
      <c r="AP8" s="267">
        <v>9</v>
      </c>
      <c r="AQ8" s="265" t="s">
        <v>49</v>
      </c>
      <c r="AR8" s="267">
        <v>10</v>
      </c>
      <c r="AS8" s="267">
        <v>11</v>
      </c>
      <c r="AT8" s="265" t="s">
        <v>50</v>
      </c>
      <c r="AU8" s="266" t="s">
        <v>17</v>
      </c>
    </row>
    <row r="9" spans="1:47" ht="12.75">
      <c r="A9" s="261">
        <v>1</v>
      </c>
      <c r="B9" s="261"/>
      <c r="C9" s="268"/>
      <c r="D9" s="268"/>
      <c r="E9" s="268"/>
      <c r="F9" s="268"/>
      <c r="G9" s="269">
        <f>SUM(C9:F9)</f>
        <v>0</v>
      </c>
      <c r="H9" s="268"/>
      <c r="I9" s="268"/>
      <c r="J9" s="268"/>
      <c r="K9" s="268"/>
      <c r="L9" s="268"/>
      <c r="M9" s="269">
        <f>SUM(H9:L9)</f>
        <v>0</v>
      </c>
      <c r="N9" s="268"/>
      <c r="O9" s="268"/>
      <c r="P9" s="269">
        <f>SUM(N9:O9)</f>
        <v>0</v>
      </c>
      <c r="Q9" s="270">
        <f>G9+M9+P9</f>
        <v>0</v>
      </c>
      <c r="R9" s="268"/>
      <c r="S9" s="268"/>
      <c r="T9" s="268"/>
      <c r="U9" s="268"/>
      <c r="V9" s="269">
        <f>SUM(R9:U9)</f>
        <v>0</v>
      </c>
      <c r="W9" s="268"/>
      <c r="X9" s="268"/>
      <c r="Y9" s="268"/>
      <c r="Z9" s="268"/>
      <c r="AA9" s="268"/>
      <c r="AB9" s="269">
        <f>SUM(W9:AA9)</f>
        <v>0</v>
      </c>
      <c r="AC9" s="268"/>
      <c r="AD9" s="268"/>
      <c r="AE9" s="269">
        <f>SUM(AC9:AD9)</f>
        <v>0</v>
      </c>
      <c r="AF9" s="270">
        <f>V9+AB9+AE9</f>
        <v>0</v>
      </c>
      <c r="AG9" s="271">
        <f>C9+R9</f>
        <v>0</v>
      </c>
      <c r="AH9" s="271">
        <f>D9+S9</f>
        <v>0</v>
      </c>
      <c r="AI9" s="271">
        <f>E9+T9</f>
        <v>0</v>
      </c>
      <c r="AJ9" s="271">
        <f>F9+U9</f>
        <v>0</v>
      </c>
      <c r="AK9" s="269">
        <f>AG9+AH9+AI9+AJ9</f>
        <v>0</v>
      </c>
      <c r="AL9" s="271">
        <f>H9+W9</f>
        <v>0</v>
      </c>
      <c r="AM9" s="271">
        <f>I9+X9</f>
        <v>0</v>
      </c>
      <c r="AN9" s="271">
        <f>J9+Y9</f>
        <v>0</v>
      </c>
      <c r="AO9" s="271">
        <f>K9+Z9</f>
        <v>0</v>
      </c>
      <c r="AP9" s="271">
        <f>L9+AA9</f>
        <v>0</v>
      </c>
      <c r="AQ9" s="269">
        <f>AL9+AM9+AN9+AO9+AP9</f>
        <v>0</v>
      </c>
      <c r="AR9" s="271">
        <f>N9+AC9</f>
        <v>0</v>
      </c>
      <c r="AS9" s="271">
        <f>O9+AD9</f>
        <v>0</v>
      </c>
      <c r="AT9" s="269">
        <f>AR9+AS9</f>
        <v>0</v>
      </c>
      <c r="AU9" s="270">
        <f>AK9+AQ9+AT9</f>
        <v>0</v>
      </c>
    </row>
    <row r="10" spans="1:47" ht="12.75">
      <c r="A10" s="261">
        <v>2</v>
      </c>
      <c r="B10" s="261"/>
      <c r="C10" s="268"/>
      <c r="D10" s="268"/>
      <c r="E10" s="268"/>
      <c r="F10" s="268"/>
      <c r="G10" s="269">
        <f aca="true" t="shared" si="0" ref="G10:G28">SUM(C10:F10)</f>
        <v>0</v>
      </c>
      <c r="H10" s="268"/>
      <c r="I10" s="268"/>
      <c r="J10" s="268"/>
      <c r="K10" s="268"/>
      <c r="L10" s="268"/>
      <c r="M10" s="269">
        <f aca="true" t="shared" si="1" ref="M10:M28">SUM(H10:L10)</f>
        <v>0</v>
      </c>
      <c r="N10" s="268"/>
      <c r="O10" s="268"/>
      <c r="P10" s="269">
        <f aca="true" t="shared" si="2" ref="P10:P28">SUM(N10:O10)</f>
        <v>0</v>
      </c>
      <c r="Q10" s="270">
        <f aca="true" t="shared" si="3" ref="Q10:Q28">G10+M10+P10</f>
        <v>0</v>
      </c>
      <c r="R10" s="268"/>
      <c r="S10" s="268"/>
      <c r="T10" s="268"/>
      <c r="U10" s="268"/>
      <c r="V10" s="269">
        <f aca="true" t="shared" si="4" ref="V10:V28">SUM(R10:U10)</f>
        <v>0</v>
      </c>
      <c r="W10" s="268"/>
      <c r="X10" s="268"/>
      <c r="Y10" s="268"/>
      <c r="Z10" s="268"/>
      <c r="AA10" s="268"/>
      <c r="AB10" s="269">
        <f aca="true" t="shared" si="5" ref="AB10:AB28">SUM(W10:AA10)</f>
        <v>0</v>
      </c>
      <c r="AC10" s="268"/>
      <c r="AD10" s="268"/>
      <c r="AE10" s="269">
        <f aca="true" t="shared" si="6" ref="AE10:AE28">SUM(AC10:AD10)</f>
        <v>0</v>
      </c>
      <c r="AF10" s="270">
        <f aca="true" t="shared" si="7" ref="AF10:AF28">V10+AB10+AE10</f>
        <v>0</v>
      </c>
      <c r="AG10" s="271">
        <f aca="true" t="shared" si="8" ref="AG10:AJ28">C10+R10</f>
        <v>0</v>
      </c>
      <c r="AH10" s="271">
        <f t="shared" si="8"/>
        <v>0</v>
      </c>
      <c r="AI10" s="271">
        <f t="shared" si="8"/>
        <v>0</v>
      </c>
      <c r="AJ10" s="271">
        <f t="shared" si="8"/>
        <v>0</v>
      </c>
      <c r="AK10" s="269">
        <f aca="true" t="shared" si="9" ref="AK10:AK28">AG10+AH10+AI10+AJ10</f>
        <v>0</v>
      </c>
      <c r="AL10" s="271">
        <f aca="true" t="shared" si="10" ref="AL10:AP28">H10+W10</f>
        <v>0</v>
      </c>
      <c r="AM10" s="271">
        <f t="shared" si="10"/>
        <v>0</v>
      </c>
      <c r="AN10" s="271">
        <f t="shared" si="10"/>
        <v>0</v>
      </c>
      <c r="AO10" s="271">
        <f t="shared" si="10"/>
        <v>0</v>
      </c>
      <c r="AP10" s="271">
        <f t="shared" si="10"/>
        <v>0</v>
      </c>
      <c r="AQ10" s="269">
        <f aca="true" t="shared" si="11" ref="AQ10:AQ28">AL10+AM10+AN10+AO10+AP10</f>
        <v>0</v>
      </c>
      <c r="AR10" s="271">
        <f aca="true" t="shared" si="12" ref="AR10:AS28">N10+AC10</f>
        <v>0</v>
      </c>
      <c r="AS10" s="271">
        <f t="shared" si="12"/>
        <v>0</v>
      </c>
      <c r="AT10" s="269">
        <f aca="true" t="shared" si="13" ref="AT10:AT28">AR10+AS10</f>
        <v>0</v>
      </c>
      <c r="AU10" s="270">
        <f aca="true" t="shared" si="14" ref="AU10:AU28">AK10+AQ10+AT10</f>
        <v>0</v>
      </c>
    </row>
    <row r="11" spans="1:47" ht="12.75">
      <c r="A11" s="261">
        <v>3</v>
      </c>
      <c r="B11" s="261"/>
      <c r="C11" s="268"/>
      <c r="D11" s="268"/>
      <c r="E11" s="268"/>
      <c r="F11" s="268"/>
      <c r="G11" s="269">
        <f t="shared" si="0"/>
        <v>0</v>
      </c>
      <c r="H11" s="268"/>
      <c r="I11" s="268"/>
      <c r="J11" s="268"/>
      <c r="K11" s="268"/>
      <c r="L11" s="268"/>
      <c r="M11" s="269">
        <f t="shared" si="1"/>
        <v>0</v>
      </c>
      <c r="N11" s="268"/>
      <c r="O11" s="268"/>
      <c r="P11" s="269">
        <f t="shared" si="2"/>
        <v>0</v>
      </c>
      <c r="Q11" s="270">
        <f t="shared" si="3"/>
        <v>0</v>
      </c>
      <c r="R11" s="268"/>
      <c r="S11" s="268"/>
      <c r="T11" s="268"/>
      <c r="U11" s="268"/>
      <c r="V11" s="269">
        <f t="shared" si="4"/>
        <v>0</v>
      </c>
      <c r="W11" s="268"/>
      <c r="X11" s="268"/>
      <c r="Y11" s="268"/>
      <c r="Z11" s="268"/>
      <c r="AA11" s="268"/>
      <c r="AB11" s="269">
        <f t="shared" si="5"/>
        <v>0</v>
      </c>
      <c r="AC11" s="268"/>
      <c r="AD11" s="268"/>
      <c r="AE11" s="269">
        <f t="shared" si="6"/>
        <v>0</v>
      </c>
      <c r="AF11" s="270">
        <f t="shared" si="7"/>
        <v>0</v>
      </c>
      <c r="AG11" s="271">
        <f t="shared" si="8"/>
        <v>0</v>
      </c>
      <c r="AH11" s="271">
        <f t="shared" si="8"/>
        <v>0</v>
      </c>
      <c r="AI11" s="271">
        <f t="shared" si="8"/>
        <v>0</v>
      </c>
      <c r="AJ11" s="271">
        <f t="shared" si="8"/>
        <v>0</v>
      </c>
      <c r="AK11" s="269">
        <f t="shared" si="9"/>
        <v>0</v>
      </c>
      <c r="AL11" s="271">
        <f t="shared" si="10"/>
        <v>0</v>
      </c>
      <c r="AM11" s="271">
        <f t="shared" si="10"/>
        <v>0</v>
      </c>
      <c r="AN11" s="271">
        <f t="shared" si="10"/>
        <v>0</v>
      </c>
      <c r="AO11" s="271">
        <f t="shared" si="10"/>
        <v>0</v>
      </c>
      <c r="AP11" s="271">
        <f t="shared" si="10"/>
        <v>0</v>
      </c>
      <c r="AQ11" s="269">
        <f t="shared" si="11"/>
        <v>0</v>
      </c>
      <c r="AR11" s="271">
        <f t="shared" si="12"/>
        <v>0</v>
      </c>
      <c r="AS11" s="271">
        <f t="shared" si="12"/>
        <v>0</v>
      </c>
      <c r="AT11" s="269">
        <f t="shared" si="13"/>
        <v>0</v>
      </c>
      <c r="AU11" s="270">
        <f t="shared" si="14"/>
        <v>0</v>
      </c>
    </row>
    <row r="12" spans="1:47" ht="12.75">
      <c r="A12" s="261">
        <v>4</v>
      </c>
      <c r="B12" s="261"/>
      <c r="C12" s="268"/>
      <c r="D12" s="268"/>
      <c r="E12" s="268"/>
      <c r="F12" s="268"/>
      <c r="G12" s="269">
        <f t="shared" si="0"/>
        <v>0</v>
      </c>
      <c r="H12" s="268"/>
      <c r="I12" s="268"/>
      <c r="J12" s="268"/>
      <c r="K12" s="268"/>
      <c r="L12" s="268"/>
      <c r="M12" s="269">
        <f t="shared" si="1"/>
        <v>0</v>
      </c>
      <c r="N12" s="268"/>
      <c r="O12" s="268"/>
      <c r="P12" s="269">
        <f t="shared" si="2"/>
        <v>0</v>
      </c>
      <c r="Q12" s="270">
        <f t="shared" si="3"/>
        <v>0</v>
      </c>
      <c r="R12" s="268"/>
      <c r="S12" s="268"/>
      <c r="T12" s="268"/>
      <c r="U12" s="268"/>
      <c r="V12" s="269">
        <f t="shared" si="4"/>
        <v>0</v>
      </c>
      <c r="W12" s="268"/>
      <c r="X12" s="268"/>
      <c r="Y12" s="268"/>
      <c r="Z12" s="268"/>
      <c r="AA12" s="268"/>
      <c r="AB12" s="269">
        <f t="shared" si="5"/>
        <v>0</v>
      </c>
      <c r="AC12" s="268"/>
      <c r="AD12" s="268"/>
      <c r="AE12" s="269">
        <f t="shared" si="6"/>
        <v>0</v>
      </c>
      <c r="AF12" s="270">
        <f t="shared" si="7"/>
        <v>0</v>
      </c>
      <c r="AG12" s="271">
        <f t="shared" si="8"/>
        <v>0</v>
      </c>
      <c r="AH12" s="271">
        <f t="shared" si="8"/>
        <v>0</v>
      </c>
      <c r="AI12" s="271">
        <f t="shared" si="8"/>
        <v>0</v>
      </c>
      <c r="AJ12" s="271">
        <f t="shared" si="8"/>
        <v>0</v>
      </c>
      <c r="AK12" s="269">
        <f t="shared" si="9"/>
        <v>0</v>
      </c>
      <c r="AL12" s="271">
        <f t="shared" si="10"/>
        <v>0</v>
      </c>
      <c r="AM12" s="271">
        <f t="shared" si="10"/>
        <v>0</v>
      </c>
      <c r="AN12" s="271">
        <f t="shared" si="10"/>
        <v>0</v>
      </c>
      <c r="AO12" s="271">
        <f t="shared" si="10"/>
        <v>0</v>
      </c>
      <c r="AP12" s="271">
        <f t="shared" si="10"/>
        <v>0</v>
      </c>
      <c r="AQ12" s="269">
        <f t="shared" si="11"/>
        <v>0</v>
      </c>
      <c r="AR12" s="271">
        <f t="shared" si="12"/>
        <v>0</v>
      </c>
      <c r="AS12" s="271">
        <f t="shared" si="12"/>
        <v>0</v>
      </c>
      <c r="AT12" s="269">
        <f t="shared" si="13"/>
        <v>0</v>
      </c>
      <c r="AU12" s="270">
        <f t="shared" si="14"/>
        <v>0</v>
      </c>
    </row>
    <row r="13" spans="1:47" ht="12.75">
      <c r="A13" s="261">
        <v>5</v>
      </c>
      <c r="B13" s="261"/>
      <c r="C13" s="268"/>
      <c r="D13" s="268"/>
      <c r="E13" s="268"/>
      <c r="F13" s="268"/>
      <c r="G13" s="269">
        <f t="shared" si="0"/>
        <v>0</v>
      </c>
      <c r="H13" s="268"/>
      <c r="I13" s="268"/>
      <c r="J13" s="268"/>
      <c r="K13" s="268"/>
      <c r="L13" s="268"/>
      <c r="M13" s="269">
        <f t="shared" si="1"/>
        <v>0</v>
      </c>
      <c r="N13" s="268"/>
      <c r="O13" s="268"/>
      <c r="P13" s="269">
        <f t="shared" si="2"/>
        <v>0</v>
      </c>
      <c r="Q13" s="270">
        <f t="shared" si="3"/>
        <v>0</v>
      </c>
      <c r="R13" s="268"/>
      <c r="S13" s="268"/>
      <c r="T13" s="268"/>
      <c r="U13" s="268"/>
      <c r="V13" s="269">
        <f t="shared" si="4"/>
        <v>0</v>
      </c>
      <c r="W13" s="268"/>
      <c r="X13" s="268"/>
      <c r="Y13" s="268"/>
      <c r="Z13" s="268"/>
      <c r="AA13" s="268"/>
      <c r="AB13" s="269">
        <f t="shared" si="5"/>
        <v>0</v>
      </c>
      <c r="AC13" s="268"/>
      <c r="AD13" s="268"/>
      <c r="AE13" s="269">
        <f t="shared" si="6"/>
        <v>0</v>
      </c>
      <c r="AF13" s="270">
        <f t="shared" si="7"/>
        <v>0</v>
      </c>
      <c r="AG13" s="271">
        <f t="shared" si="8"/>
        <v>0</v>
      </c>
      <c r="AH13" s="271">
        <f t="shared" si="8"/>
        <v>0</v>
      </c>
      <c r="AI13" s="271">
        <f t="shared" si="8"/>
        <v>0</v>
      </c>
      <c r="AJ13" s="271">
        <f t="shared" si="8"/>
        <v>0</v>
      </c>
      <c r="AK13" s="269">
        <f t="shared" si="9"/>
        <v>0</v>
      </c>
      <c r="AL13" s="271">
        <f t="shared" si="10"/>
        <v>0</v>
      </c>
      <c r="AM13" s="271">
        <f t="shared" si="10"/>
        <v>0</v>
      </c>
      <c r="AN13" s="271">
        <f t="shared" si="10"/>
        <v>0</v>
      </c>
      <c r="AO13" s="271">
        <f t="shared" si="10"/>
        <v>0</v>
      </c>
      <c r="AP13" s="271">
        <f t="shared" si="10"/>
        <v>0</v>
      </c>
      <c r="AQ13" s="269">
        <f t="shared" si="11"/>
        <v>0</v>
      </c>
      <c r="AR13" s="271">
        <f t="shared" si="12"/>
        <v>0</v>
      </c>
      <c r="AS13" s="271">
        <f t="shared" si="12"/>
        <v>0</v>
      </c>
      <c r="AT13" s="269">
        <f t="shared" si="13"/>
        <v>0</v>
      </c>
      <c r="AU13" s="270">
        <f t="shared" si="14"/>
        <v>0</v>
      </c>
    </row>
    <row r="14" spans="1:47" ht="12.75">
      <c r="A14" s="261">
        <v>6</v>
      </c>
      <c r="B14" s="261"/>
      <c r="C14" s="268"/>
      <c r="D14" s="268"/>
      <c r="E14" s="268"/>
      <c r="F14" s="268"/>
      <c r="G14" s="269">
        <f t="shared" si="0"/>
        <v>0</v>
      </c>
      <c r="H14" s="268"/>
      <c r="I14" s="268"/>
      <c r="J14" s="268"/>
      <c r="K14" s="268"/>
      <c r="L14" s="268"/>
      <c r="M14" s="269">
        <f t="shared" si="1"/>
        <v>0</v>
      </c>
      <c r="N14" s="268"/>
      <c r="O14" s="268"/>
      <c r="P14" s="269">
        <f t="shared" si="2"/>
        <v>0</v>
      </c>
      <c r="Q14" s="270">
        <f t="shared" si="3"/>
        <v>0</v>
      </c>
      <c r="R14" s="268"/>
      <c r="S14" s="268"/>
      <c r="T14" s="268"/>
      <c r="U14" s="268"/>
      <c r="V14" s="269">
        <f t="shared" si="4"/>
        <v>0</v>
      </c>
      <c r="W14" s="268"/>
      <c r="X14" s="268"/>
      <c r="Y14" s="268"/>
      <c r="Z14" s="268"/>
      <c r="AA14" s="268"/>
      <c r="AB14" s="269">
        <f t="shared" si="5"/>
        <v>0</v>
      </c>
      <c r="AC14" s="268"/>
      <c r="AD14" s="268"/>
      <c r="AE14" s="269">
        <f t="shared" si="6"/>
        <v>0</v>
      </c>
      <c r="AF14" s="270">
        <f t="shared" si="7"/>
        <v>0</v>
      </c>
      <c r="AG14" s="271">
        <f t="shared" si="8"/>
        <v>0</v>
      </c>
      <c r="AH14" s="271">
        <f t="shared" si="8"/>
        <v>0</v>
      </c>
      <c r="AI14" s="271">
        <f t="shared" si="8"/>
        <v>0</v>
      </c>
      <c r="AJ14" s="271">
        <f t="shared" si="8"/>
        <v>0</v>
      </c>
      <c r="AK14" s="269">
        <f t="shared" si="9"/>
        <v>0</v>
      </c>
      <c r="AL14" s="271">
        <f t="shared" si="10"/>
        <v>0</v>
      </c>
      <c r="AM14" s="271">
        <f t="shared" si="10"/>
        <v>0</v>
      </c>
      <c r="AN14" s="271">
        <f t="shared" si="10"/>
        <v>0</v>
      </c>
      <c r="AO14" s="271">
        <f t="shared" si="10"/>
        <v>0</v>
      </c>
      <c r="AP14" s="271">
        <f t="shared" si="10"/>
        <v>0</v>
      </c>
      <c r="AQ14" s="269">
        <f t="shared" si="11"/>
        <v>0</v>
      </c>
      <c r="AR14" s="271">
        <f t="shared" si="12"/>
        <v>0</v>
      </c>
      <c r="AS14" s="271">
        <f t="shared" si="12"/>
        <v>0</v>
      </c>
      <c r="AT14" s="269">
        <f t="shared" si="13"/>
        <v>0</v>
      </c>
      <c r="AU14" s="270">
        <f t="shared" si="14"/>
        <v>0</v>
      </c>
    </row>
    <row r="15" spans="1:47" ht="12.75">
      <c r="A15" s="261">
        <v>7</v>
      </c>
      <c r="B15" s="261"/>
      <c r="C15" s="268"/>
      <c r="D15" s="268"/>
      <c r="E15" s="268"/>
      <c r="F15" s="268"/>
      <c r="G15" s="269">
        <f t="shared" si="0"/>
        <v>0</v>
      </c>
      <c r="H15" s="268"/>
      <c r="I15" s="268"/>
      <c r="J15" s="268"/>
      <c r="K15" s="268"/>
      <c r="L15" s="268"/>
      <c r="M15" s="269">
        <f t="shared" si="1"/>
        <v>0</v>
      </c>
      <c r="N15" s="268"/>
      <c r="O15" s="268"/>
      <c r="P15" s="269">
        <f t="shared" si="2"/>
        <v>0</v>
      </c>
      <c r="Q15" s="270">
        <f t="shared" si="3"/>
        <v>0</v>
      </c>
      <c r="R15" s="268"/>
      <c r="S15" s="268"/>
      <c r="T15" s="268"/>
      <c r="U15" s="268"/>
      <c r="V15" s="269">
        <f t="shared" si="4"/>
        <v>0</v>
      </c>
      <c r="W15" s="268"/>
      <c r="X15" s="268"/>
      <c r="Y15" s="268"/>
      <c r="Z15" s="268"/>
      <c r="AA15" s="268"/>
      <c r="AB15" s="269">
        <f t="shared" si="5"/>
        <v>0</v>
      </c>
      <c r="AC15" s="268"/>
      <c r="AD15" s="268"/>
      <c r="AE15" s="269">
        <f t="shared" si="6"/>
        <v>0</v>
      </c>
      <c r="AF15" s="270">
        <f t="shared" si="7"/>
        <v>0</v>
      </c>
      <c r="AG15" s="271">
        <f t="shared" si="8"/>
        <v>0</v>
      </c>
      <c r="AH15" s="271">
        <f t="shared" si="8"/>
        <v>0</v>
      </c>
      <c r="AI15" s="271">
        <f t="shared" si="8"/>
        <v>0</v>
      </c>
      <c r="AJ15" s="271">
        <f t="shared" si="8"/>
        <v>0</v>
      </c>
      <c r="AK15" s="269">
        <f t="shared" si="9"/>
        <v>0</v>
      </c>
      <c r="AL15" s="271">
        <f t="shared" si="10"/>
        <v>0</v>
      </c>
      <c r="AM15" s="271">
        <f t="shared" si="10"/>
        <v>0</v>
      </c>
      <c r="AN15" s="271">
        <f t="shared" si="10"/>
        <v>0</v>
      </c>
      <c r="AO15" s="271">
        <f t="shared" si="10"/>
        <v>0</v>
      </c>
      <c r="AP15" s="271">
        <f t="shared" si="10"/>
        <v>0</v>
      </c>
      <c r="AQ15" s="269">
        <f t="shared" si="11"/>
        <v>0</v>
      </c>
      <c r="AR15" s="271">
        <f t="shared" si="12"/>
        <v>0</v>
      </c>
      <c r="AS15" s="271">
        <f t="shared" si="12"/>
        <v>0</v>
      </c>
      <c r="AT15" s="269">
        <f t="shared" si="13"/>
        <v>0</v>
      </c>
      <c r="AU15" s="270">
        <f t="shared" si="14"/>
        <v>0</v>
      </c>
    </row>
    <row r="16" spans="1:47" ht="12.75">
      <c r="A16" s="261">
        <v>8</v>
      </c>
      <c r="B16" s="261"/>
      <c r="C16" s="268"/>
      <c r="D16" s="268"/>
      <c r="E16" s="268"/>
      <c r="F16" s="268"/>
      <c r="G16" s="269">
        <f t="shared" si="0"/>
        <v>0</v>
      </c>
      <c r="H16" s="268"/>
      <c r="I16" s="268"/>
      <c r="J16" s="268"/>
      <c r="K16" s="268"/>
      <c r="L16" s="268"/>
      <c r="M16" s="269">
        <f t="shared" si="1"/>
        <v>0</v>
      </c>
      <c r="N16" s="268"/>
      <c r="O16" s="268"/>
      <c r="P16" s="269">
        <f t="shared" si="2"/>
        <v>0</v>
      </c>
      <c r="Q16" s="270">
        <f t="shared" si="3"/>
        <v>0</v>
      </c>
      <c r="R16" s="268"/>
      <c r="S16" s="268"/>
      <c r="T16" s="268"/>
      <c r="U16" s="268"/>
      <c r="V16" s="269">
        <f t="shared" si="4"/>
        <v>0</v>
      </c>
      <c r="W16" s="268"/>
      <c r="X16" s="268"/>
      <c r="Y16" s="268"/>
      <c r="Z16" s="268"/>
      <c r="AA16" s="268"/>
      <c r="AB16" s="269">
        <f t="shared" si="5"/>
        <v>0</v>
      </c>
      <c r="AC16" s="268"/>
      <c r="AD16" s="268"/>
      <c r="AE16" s="269">
        <f t="shared" si="6"/>
        <v>0</v>
      </c>
      <c r="AF16" s="270">
        <f t="shared" si="7"/>
        <v>0</v>
      </c>
      <c r="AG16" s="271">
        <f t="shared" si="8"/>
        <v>0</v>
      </c>
      <c r="AH16" s="271">
        <f t="shared" si="8"/>
        <v>0</v>
      </c>
      <c r="AI16" s="271">
        <f t="shared" si="8"/>
        <v>0</v>
      </c>
      <c r="AJ16" s="271">
        <f t="shared" si="8"/>
        <v>0</v>
      </c>
      <c r="AK16" s="269">
        <f t="shared" si="9"/>
        <v>0</v>
      </c>
      <c r="AL16" s="271">
        <f t="shared" si="10"/>
        <v>0</v>
      </c>
      <c r="AM16" s="271">
        <f t="shared" si="10"/>
        <v>0</v>
      </c>
      <c r="AN16" s="271">
        <f t="shared" si="10"/>
        <v>0</v>
      </c>
      <c r="AO16" s="271">
        <f t="shared" si="10"/>
        <v>0</v>
      </c>
      <c r="AP16" s="271">
        <f t="shared" si="10"/>
        <v>0</v>
      </c>
      <c r="AQ16" s="269">
        <f t="shared" si="11"/>
        <v>0</v>
      </c>
      <c r="AR16" s="271">
        <f t="shared" si="12"/>
        <v>0</v>
      </c>
      <c r="AS16" s="271">
        <f t="shared" si="12"/>
        <v>0</v>
      </c>
      <c r="AT16" s="269">
        <f t="shared" si="13"/>
        <v>0</v>
      </c>
      <c r="AU16" s="270">
        <f t="shared" si="14"/>
        <v>0</v>
      </c>
    </row>
    <row r="17" spans="1:47" ht="12.75">
      <c r="A17" s="261">
        <v>9</v>
      </c>
      <c r="B17" s="261"/>
      <c r="C17" s="268"/>
      <c r="D17" s="268"/>
      <c r="E17" s="268"/>
      <c r="F17" s="268"/>
      <c r="G17" s="269">
        <f t="shared" si="0"/>
        <v>0</v>
      </c>
      <c r="H17" s="268"/>
      <c r="I17" s="268"/>
      <c r="J17" s="268"/>
      <c r="K17" s="268"/>
      <c r="L17" s="268"/>
      <c r="M17" s="269">
        <f t="shared" si="1"/>
        <v>0</v>
      </c>
      <c r="N17" s="268"/>
      <c r="O17" s="268"/>
      <c r="P17" s="269">
        <f t="shared" si="2"/>
        <v>0</v>
      </c>
      <c r="Q17" s="270">
        <f t="shared" si="3"/>
        <v>0</v>
      </c>
      <c r="R17" s="268"/>
      <c r="S17" s="268"/>
      <c r="T17" s="268"/>
      <c r="U17" s="268"/>
      <c r="V17" s="269">
        <f t="shared" si="4"/>
        <v>0</v>
      </c>
      <c r="W17" s="268"/>
      <c r="X17" s="268"/>
      <c r="Y17" s="268"/>
      <c r="Z17" s="268"/>
      <c r="AA17" s="268"/>
      <c r="AB17" s="269">
        <f t="shared" si="5"/>
        <v>0</v>
      </c>
      <c r="AC17" s="268"/>
      <c r="AD17" s="268"/>
      <c r="AE17" s="269">
        <f t="shared" si="6"/>
        <v>0</v>
      </c>
      <c r="AF17" s="270">
        <f t="shared" si="7"/>
        <v>0</v>
      </c>
      <c r="AG17" s="271">
        <f t="shared" si="8"/>
        <v>0</v>
      </c>
      <c r="AH17" s="271">
        <f t="shared" si="8"/>
        <v>0</v>
      </c>
      <c r="AI17" s="271">
        <f t="shared" si="8"/>
        <v>0</v>
      </c>
      <c r="AJ17" s="271">
        <f t="shared" si="8"/>
        <v>0</v>
      </c>
      <c r="AK17" s="269">
        <f t="shared" si="9"/>
        <v>0</v>
      </c>
      <c r="AL17" s="271">
        <f t="shared" si="10"/>
        <v>0</v>
      </c>
      <c r="AM17" s="271">
        <f t="shared" si="10"/>
        <v>0</v>
      </c>
      <c r="AN17" s="271">
        <f t="shared" si="10"/>
        <v>0</v>
      </c>
      <c r="AO17" s="271">
        <f t="shared" si="10"/>
        <v>0</v>
      </c>
      <c r="AP17" s="271">
        <f t="shared" si="10"/>
        <v>0</v>
      </c>
      <c r="AQ17" s="269">
        <f t="shared" si="11"/>
        <v>0</v>
      </c>
      <c r="AR17" s="271">
        <f t="shared" si="12"/>
        <v>0</v>
      </c>
      <c r="AS17" s="271">
        <f t="shared" si="12"/>
        <v>0</v>
      </c>
      <c r="AT17" s="269">
        <f t="shared" si="13"/>
        <v>0</v>
      </c>
      <c r="AU17" s="270">
        <f t="shared" si="14"/>
        <v>0</v>
      </c>
    </row>
    <row r="18" spans="1:47" ht="12.75">
      <c r="A18" s="261">
        <v>10</v>
      </c>
      <c r="B18" s="261"/>
      <c r="C18" s="268"/>
      <c r="D18" s="268"/>
      <c r="E18" s="268"/>
      <c r="F18" s="268"/>
      <c r="G18" s="269">
        <f t="shared" si="0"/>
        <v>0</v>
      </c>
      <c r="H18" s="268"/>
      <c r="I18" s="268"/>
      <c r="J18" s="268"/>
      <c r="K18" s="268"/>
      <c r="L18" s="268"/>
      <c r="M18" s="269">
        <f t="shared" si="1"/>
        <v>0</v>
      </c>
      <c r="N18" s="268"/>
      <c r="O18" s="268"/>
      <c r="P18" s="269">
        <f t="shared" si="2"/>
        <v>0</v>
      </c>
      <c r="Q18" s="270">
        <f t="shared" si="3"/>
        <v>0</v>
      </c>
      <c r="R18" s="268"/>
      <c r="S18" s="268"/>
      <c r="T18" s="268"/>
      <c r="U18" s="268"/>
      <c r="V18" s="269">
        <f t="shared" si="4"/>
        <v>0</v>
      </c>
      <c r="W18" s="268"/>
      <c r="X18" s="268"/>
      <c r="Y18" s="268"/>
      <c r="Z18" s="268"/>
      <c r="AA18" s="268"/>
      <c r="AB18" s="269">
        <f t="shared" si="5"/>
        <v>0</v>
      </c>
      <c r="AC18" s="268"/>
      <c r="AD18" s="268"/>
      <c r="AE18" s="269">
        <f t="shared" si="6"/>
        <v>0</v>
      </c>
      <c r="AF18" s="270">
        <f t="shared" si="7"/>
        <v>0</v>
      </c>
      <c r="AG18" s="271">
        <f t="shared" si="8"/>
        <v>0</v>
      </c>
      <c r="AH18" s="271">
        <f t="shared" si="8"/>
        <v>0</v>
      </c>
      <c r="AI18" s="271">
        <f t="shared" si="8"/>
        <v>0</v>
      </c>
      <c r="AJ18" s="271">
        <f t="shared" si="8"/>
        <v>0</v>
      </c>
      <c r="AK18" s="269">
        <f t="shared" si="9"/>
        <v>0</v>
      </c>
      <c r="AL18" s="271">
        <f t="shared" si="10"/>
        <v>0</v>
      </c>
      <c r="AM18" s="271">
        <f t="shared" si="10"/>
        <v>0</v>
      </c>
      <c r="AN18" s="271">
        <f t="shared" si="10"/>
        <v>0</v>
      </c>
      <c r="AO18" s="271">
        <f t="shared" si="10"/>
        <v>0</v>
      </c>
      <c r="AP18" s="271">
        <f t="shared" si="10"/>
        <v>0</v>
      </c>
      <c r="AQ18" s="269">
        <f t="shared" si="11"/>
        <v>0</v>
      </c>
      <c r="AR18" s="271">
        <f t="shared" si="12"/>
        <v>0</v>
      </c>
      <c r="AS18" s="271">
        <f t="shared" si="12"/>
        <v>0</v>
      </c>
      <c r="AT18" s="269">
        <f t="shared" si="13"/>
        <v>0</v>
      </c>
      <c r="AU18" s="270">
        <f t="shared" si="14"/>
        <v>0</v>
      </c>
    </row>
    <row r="19" spans="1:47" ht="12.75">
      <c r="A19" s="261">
        <v>11</v>
      </c>
      <c r="B19" s="261"/>
      <c r="C19" s="268"/>
      <c r="D19" s="268"/>
      <c r="E19" s="268"/>
      <c r="F19" s="268"/>
      <c r="G19" s="269">
        <f t="shared" si="0"/>
        <v>0</v>
      </c>
      <c r="H19" s="268"/>
      <c r="I19" s="268"/>
      <c r="J19" s="268"/>
      <c r="K19" s="268"/>
      <c r="L19" s="268"/>
      <c r="M19" s="269">
        <f t="shared" si="1"/>
        <v>0</v>
      </c>
      <c r="N19" s="268"/>
      <c r="O19" s="268"/>
      <c r="P19" s="269">
        <f t="shared" si="2"/>
        <v>0</v>
      </c>
      <c r="Q19" s="270">
        <f t="shared" si="3"/>
        <v>0</v>
      </c>
      <c r="R19" s="268"/>
      <c r="S19" s="268"/>
      <c r="T19" s="268"/>
      <c r="U19" s="268"/>
      <c r="V19" s="269">
        <f t="shared" si="4"/>
        <v>0</v>
      </c>
      <c r="W19" s="268"/>
      <c r="X19" s="268"/>
      <c r="Y19" s="268"/>
      <c r="Z19" s="268"/>
      <c r="AA19" s="268"/>
      <c r="AB19" s="269">
        <f t="shared" si="5"/>
        <v>0</v>
      </c>
      <c r="AC19" s="268"/>
      <c r="AD19" s="268"/>
      <c r="AE19" s="269">
        <f t="shared" si="6"/>
        <v>0</v>
      </c>
      <c r="AF19" s="270">
        <f t="shared" si="7"/>
        <v>0</v>
      </c>
      <c r="AG19" s="271">
        <f t="shared" si="8"/>
        <v>0</v>
      </c>
      <c r="AH19" s="271">
        <f t="shared" si="8"/>
        <v>0</v>
      </c>
      <c r="AI19" s="271">
        <f t="shared" si="8"/>
        <v>0</v>
      </c>
      <c r="AJ19" s="271">
        <f t="shared" si="8"/>
        <v>0</v>
      </c>
      <c r="AK19" s="269">
        <f t="shared" si="9"/>
        <v>0</v>
      </c>
      <c r="AL19" s="271">
        <f t="shared" si="10"/>
        <v>0</v>
      </c>
      <c r="AM19" s="271">
        <f t="shared" si="10"/>
        <v>0</v>
      </c>
      <c r="AN19" s="271">
        <f t="shared" si="10"/>
        <v>0</v>
      </c>
      <c r="AO19" s="271">
        <f t="shared" si="10"/>
        <v>0</v>
      </c>
      <c r="AP19" s="271">
        <f t="shared" si="10"/>
        <v>0</v>
      </c>
      <c r="AQ19" s="269">
        <f t="shared" si="11"/>
        <v>0</v>
      </c>
      <c r="AR19" s="271">
        <f t="shared" si="12"/>
        <v>0</v>
      </c>
      <c r="AS19" s="271">
        <f t="shared" si="12"/>
        <v>0</v>
      </c>
      <c r="AT19" s="269">
        <f t="shared" si="13"/>
        <v>0</v>
      </c>
      <c r="AU19" s="270">
        <f t="shared" si="14"/>
        <v>0</v>
      </c>
    </row>
    <row r="20" spans="1:47" ht="12.75">
      <c r="A20" s="261">
        <v>12</v>
      </c>
      <c r="B20" s="261"/>
      <c r="C20" s="268"/>
      <c r="D20" s="268"/>
      <c r="E20" s="268"/>
      <c r="F20" s="268"/>
      <c r="G20" s="269">
        <f t="shared" si="0"/>
        <v>0</v>
      </c>
      <c r="H20" s="268"/>
      <c r="I20" s="268"/>
      <c r="J20" s="268"/>
      <c r="K20" s="268"/>
      <c r="L20" s="268"/>
      <c r="M20" s="269">
        <f t="shared" si="1"/>
        <v>0</v>
      </c>
      <c r="N20" s="268"/>
      <c r="O20" s="268"/>
      <c r="P20" s="269">
        <f t="shared" si="2"/>
        <v>0</v>
      </c>
      <c r="Q20" s="270">
        <f t="shared" si="3"/>
        <v>0</v>
      </c>
      <c r="R20" s="268"/>
      <c r="S20" s="268"/>
      <c r="T20" s="268"/>
      <c r="U20" s="268"/>
      <c r="V20" s="269">
        <f t="shared" si="4"/>
        <v>0</v>
      </c>
      <c r="W20" s="268"/>
      <c r="X20" s="268"/>
      <c r="Y20" s="268"/>
      <c r="Z20" s="268"/>
      <c r="AA20" s="268"/>
      <c r="AB20" s="269">
        <f t="shared" si="5"/>
        <v>0</v>
      </c>
      <c r="AC20" s="268"/>
      <c r="AD20" s="268"/>
      <c r="AE20" s="269">
        <f t="shared" si="6"/>
        <v>0</v>
      </c>
      <c r="AF20" s="270">
        <f t="shared" si="7"/>
        <v>0</v>
      </c>
      <c r="AG20" s="271">
        <f t="shared" si="8"/>
        <v>0</v>
      </c>
      <c r="AH20" s="271">
        <f t="shared" si="8"/>
        <v>0</v>
      </c>
      <c r="AI20" s="271">
        <f t="shared" si="8"/>
        <v>0</v>
      </c>
      <c r="AJ20" s="271">
        <f t="shared" si="8"/>
        <v>0</v>
      </c>
      <c r="AK20" s="269">
        <f t="shared" si="9"/>
        <v>0</v>
      </c>
      <c r="AL20" s="271">
        <f t="shared" si="10"/>
        <v>0</v>
      </c>
      <c r="AM20" s="271">
        <f t="shared" si="10"/>
        <v>0</v>
      </c>
      <c r="AN20" s="271">
        <f t="shared" si="10"/>
        <v>0</v>
      </c>
      <c r="AO20" s="271">
        <f t="shared" si="10"/>
        <v>0</v>
      </c>
      <c r="AP20" s="271">
        <f t="shared" si="10"/>
        <v>0</v>
      </c>
      <c r="AQ20" s="269">
        <f t="shared" si="11"/>
        <v>0</v>
      </c>
      <c r="AR20" s="271">
        <f t="shared" si="12"/>
        <v>0</v>
      </c>
      <c r="AS20" s="271">
        <f t="shared" si="12"/>
        <v>0</v>
      </c>
      <c r="AT20" s="269">
        <f t="shared" si="13"/>
        <v>0</v>
      </c>
      <c r="AU20" s="270">
        <f t="shared" si="14"/>
        <v>0</v>
      </c>
    </row>
    <row r="21" spans="1:47" ht="12.75">
      <c r="A21" s="261">
        <v>13</v>
      </c>
      <c r="B21" s="261"/>
      <c r="C21" s="268"/>
      <c r="D21" s="268"/>
      <c r="E21" s="268"/>
      <c r="F21" s="268"/>
      <c r="G21" s="269">
        <f t="shared" si="0"/>
        <v>0</v>
      </c>
      <c r="H21" s="268"/>
      <c r="I21" s="268"/>
      <c r="J21" s="268"/>
      <c r="K21" s="268"/>
      <c r="L21" s="268"/>
      <c r="M21" s="269">
        <f t="shared" si="1"/>
        <v>0</v>
      </c>
      <c r="N21" s="268"/>
      <c r="O21" s="268"/>
      <c r="P21" s="269">
        <f t="shared" si="2"/>
        <v>0</v>
      </c>
      <c r="Q21" s="270">
        <f t="shared" si="3"/>
        <v>0</v>
      </c>
      <c r="R21" s="268"/>
      <c r="S21" s="268"/>
      <c r="T21" s="268"/>
      <c r="U21" s="268"/>
      <c r="V21" s="269">
        <f t="shared" si="4"/>
        <v>0</v>
      </c>
      <c r="W21" s="268"/>
      <c r="X21" s="268"/>
      <c r="Y21" s="268"/>
      <c r="Z21" s="268"/>
      <c r="AA21" s="268"/>
      <c r="AB21" s="269">
        <f t="shared" si="5"/>
        <v>0</v>
      </c>
      <c r="AC21" s="268"/>
      <c r="AD21" s="268"/>
      <c r="AE21" s="269">
        <f t="shared" si="6"/>
        <v>0</v>
      </c>
      <c r="AF21" s="270">
        <f t="shared" si="7"/>
        <v>0</v>
      </c>
      <c r="AG21" s="271">
        <f t="shared" si="8"/>
        <v>0</v>
      </c>
      <c r="AH21" s="271">
        <f t="shared" si="8"/>
        <v>0</v>
      </c>
      <c r="AI21" s="271">
        <f t="shared" si="8"/>
        <v>0</v>
      </c>
      <c r="AJ21" s="271">
        <f t="shared" si="8"/>
        <v>0</v>
      </c>
      <c r="AK21" s="269">
        <f t="shared" si="9"/>
        <v>0</v>
      </c>
      <c r="AL21" s="271">
        <f t="shared" si="10"/>
        <v>0</v>
      </c>
      <c r="AM21" s="271">
        <f t="shared" si="10"/>
        <v>0</v>
      </c>
      <c r="AN21" s="271">
        <f t="shared" si="10"/>
        <v>0</v>
      </c>
      <c r="AO21" s="271">
        <f t="shared" si="10"/>
        <v>0</v>
      </c>
      <c r="AP21" s="271">
        <f t="shared" si="10"/>
        <v>0</v>
      </c>
      <c r="AQ21" s="269">
        <f t="shared" si="11"/>
        <v>0</v>
      </c>
      <c r="AR21" s="271">
        <f t="shared" si="12"/>
        <v>0</v>
      </c>
      <c r="AS21" s="271">
        <f t="shared" si="12"/>
        <v>0</v>
      </c>
      <c r="AT21" s="269">
        <f t="shared" si="13"/>
        <v>0</v>
      </c>
      <c r="AU21" s="270">
        <f t="shared" si="14"/>
        <v>0</v>
      </c>
    </row>
    <row r="22" spans="1:47" ht="12.75">
      <c r="A22" s="261">
        <v>14</v>
      </c>
      <c r="B22" s="261"/>
      <c r="C22" s="268"/>
      <c r="D22" s="268"/>
      <c r="E22" s="268"/>
      <c r="F22" s="268"/>
      <c r="G22" s="269">
        <f t="shared" si="0"/>
        <v>0</v>
      </c>
      <c r="H22" s="268"/>
      <c r="I22" s="268"/>
      <c r="J22" s="268"/>
      <c r="K22" s="268"/>
      <c r="L22" s="268"/>
      <c r="M22" s="269">
        <f t="shared" si="1"/>
        <v>0</v>
      </c>
      <c r="N22" s="268"/>
      <c r="O22" s="268"/>
      <c r="P22" s="269">
        <f t="shared" si="2"/>
        <v>0</v>
      </c>
      <c r="Q22" s="270">
        <f t="shared" si="3"/>
        <v>0</v>
      </c>
      <c r="R22" s="268"/>
      <c r="S22" s="268"/>
      <c r="T22" s="268"/>
      <c r="U22" s="268"/>
      <c r="V22" s="269">
        <f t="shared" si="4"/>
        <v>0</v>
      </c>
      <c r="W22" s="268"/>
      <c r="X22" s="268"/>
      <c r="Y22" s="268"/>
      <c r="Z22" s="268"/>
      <c r="AA22" s="268"/>
      <c r="AB22" s="269">
        <f t="shared" si="5"/>
        <v>0</v>
      </c>
      <c r="AC22" s="268"/>
      <c r="AD22" s="268"/>
      <c r="AE22" s="269">
        <f t="shared" si="6"/>
        <v>0</v>
      </c>
      <c r="AF22" s="270">
        <f t="shared" si="7"/>
        <v>0</v>
      </c>
      <c r="AG22" s="271">
        <f t="shared" si="8"/>
        <v>0</v>
      </c>
      <c r="AH22" s="271">
        <f t="shared" si="8"/>
        <v>0</v>
      </c>
      <c r="AI22" s="271">
        <f t="shared" si="8"/>
        <v>0</v>
      </c>
      <c r="AJ22" s="271">
        <f t="shared" si="8"/>
        <v>0</v>
      </c>
      <c r="AK22" s="269">
        <f t="shared" si="9"/>
        <v>0</v>
      </c>
      <c r="AL22" s="271">
        <f t="shared" si="10"/>
        <v>0</v>
      </c>
      <c r="AM22" s="271">
        <f t="shared" si="10"/>
        <v>0</v>
      </c>
      <c r="AN22" s="271">
        <f t="shared" si="10"/>
        <v>0</v>
      </c>
      <c r="AO22" s="271">
        <f t="shared" si="10"/>
        <v>0</v>
      </c>
      <c r="AP22" s="271">
        <f t="shared" si="10"/>
        <v>0</v>
      </c>
      <c r="AQ22" s="269">
        <f t="shared" si="11"/>
        <v>0</v>
      </c>
      <c r="AR22" s="271">
        <f t="shared" si="12"/>
        <v>0</v>
      </c>
      <c r="AS22" s="271">
        <f t="shared" si="12"/>
        <v>0</v>
      </c>
      <c r="AT22" s="269">
        <f t="shared" si="13"/>
        <v>0</v>
      </c>
      <c r="AU22" s="270">
        <f t="shared" si="14"/>
        <v>0</v>
      </c>
    </row>
    <row r="23" spans="1:47" ht="12.75">
      <c r="A23" s="261">
        <v>15</v>
      </c>
      <c r="B23" s="261"/>
      <c r="C23" s="268"/>
      <c r="D23" s="268"/>
      <c r="E23" s="268"/>
      <c r="F23" s="268"/>
      <c r="G23" s="269">
        <f t="shared" si="0"/>
        <v>0</v>
      </c>
      <c r="H23" s="268"/>
      <c r="I23" s="268"/>
      <c r="J23" s="268"/>
      <c r="K23" s="268"/>
      <c r="L23" s="268"/>
      <c r="M23" s="269">
        <f t="shared" si="1"/>
        <v>0</v>
      </c>
      <c r="N23" s="268"/>
      <c r="O23" s="268"/>
      <c r="P23" s="269">
        <f t="shared" si="2"/>
        <v>0</v>
      </c>
      <c r="Q23" s="270">
        <f t="shared" si="3"/>
        <v>0</v>
      </c>
      <c r="R23" s="268"/>
      <c r="S23" s="268"/>
      <c r="T23" s="268"/>
      <c r="U23" s="268"/>
      <c r="V23" s="269">
        <f t="shared" si="4"/>
        <v>0</v>
      </c>
      <c r="W23" s="268"/>
      <c r="X23" s="268"/>
      <c r="Y23" s="268"/>
      <c r="Z23" s="268"/>
      <c r="AA23" s="268"/>
      <c r="AB23" s="269">
        <f t="shared" si="5"/>
        <v>0</v>
      </c>
      <c r="AC23" s="268"/>
      <c r="AD23" s="268"/>
      <c r="AE23" s="269">
        <f t="shared" si="6"/>
        <v>0</v>
      </c>
      <c r="AF23" s="270">
        <f t="shared" si="7"/>
        <v>0</v>
      </c>
      <c r="AG23" s="271">
        <f t="shared" si="8"/>
        <v>0</v>
      </c>
      <c r="AH23" s="271">
        <f t="shared" si="8"/>
        <v>0</v>
      </c>
      <c r="AI23" s="271">
        <f t="shared" si="8"/>
        <v>0</v>
      </c>
      <c r="AJ23" s="271">
        <f t="shared" si="8"/>
        <v>0</v>
      </c>
      <c r="AK23" s="269">
        <f t="shared" si="9"/>
        <v>0</v>
      </c>
      <c r="AL23" s="271">
        <f t="shared" si="10"/>
        <v>0</v>
      </c>
      <c r="AM23" s="271">
        <f t="shared" si="10"/>
        <v>0</v>
      </c>
      <c r="AN23" s="271">
        <f t="shared" si="10"/>
        <v>0</v>
      </c>
      <c r="AO23" s="271">
        <f t="shared" si="10"/>
        <v>0</v>
      </c>
      <c r="AP23" s="271">
        <f t="shared" si="10"/>
        <v>0</v>
      </c>
      <c r="AQ23" s="269">
        <f t="shared" si="11"/>
        <v>0</v>
      </c>
      <c r="AR23" s="271">
        <f t="shared" si="12"/>
        <v>0</v>
      </c>
      <c r="AS23" s="271">
        <f t="shared" si="12"/>
        <v>0</v>
      </c>
      <c r="AT23" s="269">
        <f t="shared" si="13"/>
        <v>0</v>
      </c>
      <c r="AU23" s="270">
        <f t="shared" si="14"/>
        <v>0</v>
      </c>
    </row>
    <row r="24" spans="1:47" ht="12.75">
      <c r="A24" s="261">
        <v>16</v>
      </c>
      <c r="B24" s="261"/>
      <c r="C24" s="268"/>
      <c r="D24" s="268"/>
      <c r="E24" s="268"/>
      <c r="F24" s="268"/>
      <c r="G24" s="269">
        <f t="shared" si="0"/>
        <v>0</v>
      </c>
      <c r="H24" s="268"/>
      <c r="I24" s="268"/>
      <c r="J24" s="268"/>
      <c r="K24" s="268"/>
      <c r="L24" s="268"/>
      <c r="M24" s="269">
        <f t="shared" si="1"/>
        <v>0</v>
      </c>
      <c r="N24" s="268"/>
      <c r="O24" s="268"/>
      <c r="P24" s="269">
        <f t="shared" si="2"/>
        <v>0</v>
      </c>
      <c r="Q24" s="270">
        <f t="shared" si="3"/>
        <v>0</v>
      </c>
      <c r="R24" s="268"/>
      <c r="S24" s="268"/>
      <c r="T24" s="268"/>
      <c r="U24" s="268"/>
      <c r="V24" s="269">
        <f t="shared" si="4"/>
        <v>0</v>
      </c>
      <c r="W24" s="268"/>
      <c r="X24" s="268"/>
      <c r="Y24" s="268"/>
      <c r="Z24" s="268"/>
      <c r="AA24" s="268"/>
      <c r="AB24" s="269">
        <f t="shared" si="5"/>
        <v>0</v>
      </c>
      <c r="AC24" s="268"/>
      <c r="AD24" s="268"/>
      <c r="AE24" s="269">
        <f t="shared" si="6"/>
        <v>0</v>
      </c>
      <c r="AF24" s="270">
        <f t="shared" si="7"/>
        <v>0</v>
      </c>
      <c r="AG24" s="271">
        <f t="shared" si="8"/>
        <v>0</v>
      </c>
      <c r="AH24" s="271">
        <f t="shared" si="8"/>
        <v>0</v>
      </c>
      <c r="AI24" s="271">
        <f t="shared" si="8"/>
        <v>0</v>
      </c>
      <c r="AJ24" s="271">
        <f t="shared" si="8"/>
        <v>0</v>
      </c>
      <c r="AK24" s="269">
        <f t="shared" si="9"/>
        <v>0</v>
      </c>
      <c r="AL24" s="271">
        <f t="shared" si="10"/>
        <v>0</v>
      </c>
      <c r="AM24" s="271">
        <f t="shared" si="10"/>
        <v>0</v>
      </c>
      <c r="AN24" s="271">
        <f t="shared" si="10"/>
        <v>0</v>
      </c>
      <c r="AO24" s="271">
        <f t="shared" si="10"/>
        <v>0</v>
      </c>
      <c r="AP24" s="271">
        <f t="shared" si="10"/>
        <v>0</v>
      </c>
      <c r="AQ24" s="269">
        <f t="shared" si="11"/>
        <v>0</v>
      </c>
      <c r="AR24" s="271">
        <f t="shared" si="12"/>
        <v>0</v>
      </c>
      <c r="AS24" s="271">
        <f t="shared" si="12"/>
        <v>0</v>
      </c>
      <c r="AT24" s="269">
        <f t="shared" si="13"/>
        <v>0</v>
      </c>
      <c r="AU24" s="270">
        <f t="shared" si="14"/>
        <v>0</v>
      </c>
    </row>
    <row r="25" spans="1:47" ht="12.75">
      <c r="A25" s="261">
        <v>17</v>
      </c>
      <c r="B25" s="261"/>
      <c r="C25" s="268"/>
      <c r="D25" s="268"/>
      <c r="E25" s="268"/>
      <c r="F25" s="268"/>
      <c r="G25" s="269">
        <f t="shared" si="0"/>
        <v>0</v>
      </c>
      <c r="H25" s="268"/>
      <c r="I25" s="268"/>
      <c r="J25" s="268"/>
      <c r="K25" s="268"/>
      <c r="L25" s="268"/>
      <c r="M25" s="269">
        <f t="shared" si="1"/>
        <v>0</v>
      </c>
      <c r="N25" s="268"/>
      <c r="O25" s="268"/>
      <c r="P25" s="269">
        <f t="shared" si="2"/>
        <v>0</v>
      </c>
      <c r="Q25" s="270">
        <f t="shared" si="3"/>
        <v>0</v>
      </c>
      <c r="R25" s="268"/>
      <c r="S25" s="268"/>
      <c r="T25" s="268"/>
      <c r="U25" s="268"/>
      <c r="V25" s="269">
        <f t="shared" si="4"/>
        <v>0</v>
      </c>
      <c r="W25" s="268"/>
      <c r="X25" s="268"/>
      <c r="Y25" s="268"/>
      <c r="Z25" s="268"/>
      <c r="AA25" s="268"/>
      <c r="AB25" s="269">
        <f t="shared" si="5"/>
        <v>0</v>
      </c>
      <c r="AC25" s="268"/>
      <c r="AD25" s="268"/>
      <c r="AE25" s="269">
        <f t="shared" si="6"/>
        <v>0</v>
      </c>
      <c r="AF25" s="270">
        <f t="shared" si="7"/>
        <v>0</v>
      </c>
      <c r="AG25" s="271">
        <f t="shared" si="8"/>
        <v>0</v>
      </c>
      <c r="AH25" s="271">
        <f t="shared" si="8"/>
        <v>0</v>
      </c>
      <c r="AI25" s="271">
        <f t="shared" si="8"/>
        <v>0</v>
      </c>
      <c r="AJ25" s="271">
        <f t="shared" si="8"/>
        <v>0</v>
      </c>
      <c r="AK25" s="269">
        <f t="shared" si="9"/>
        <v>0</v>
      </c>
      <c r="AL25" s="271">
        <f t="shared" si="10"/>
        <v>0</v>
      </c>
      <c r="AM25" s="271">
        <f t="shared" si="10"/>
        <v>0</v>
      </c>
      <c r="AN25" s="271">
        <f t="shared" si="10"/>
        <v>0</v>
      </c>
      <c r="AO25" s="271">
        <f t="shared" si="10"/>
        <v>0</v>
      </c>
      <c r="AP25" s="271">
        <f t="shared" si="10"/>
        <v>0</v>
      </c>
      <c r="AQ25" s="269">
        <f t="shared" si="11"/>
        <v>0</v>
      </c>
      <c r="AR25" s="271">
        <f t="shared" si="12"/>
        <v>0</v>
      </c>
      <c r="AS25" s="271">
        <f t="shared" si="12"/>
        <v>0</v>
      </c>
      <c r="AT25" s="269">
        <f t="shared" si="13"/>
        <v>0</v>
      </c>
      <c r="AU25" s="270">
        <f t="shared" si="14"/>
        <v>0</v>
      </c>
    </row>
    <row r="26" spans="1:47" ht="12.75">
      <c r="A26" s="261">
        <v>18</v>
      </c>
      <c r="B26" s="261"/>
      <c r="C26" s="268"/>
      <c r="D26" s="268"/>
      <c r="E26" s="268"/>
      <c r="F26" s="268"/>
      <c r="G26" s="269">
        <f t="shared" si="0"/>
        <v>0</v>
      </c>
      <c r="H26" s="268"/>
      <c r="I26" s="268"/>
      <c r="J26" s="268"/>
      <c r="K26" s="268"/>
      <c r="L26" s="268"/>
      <c r="M26" s="269">
        <f t="shared" si="1"/>
        <v>0</v>
      </c>
      <c r="N26" s="268"/>
      <c r="O26" s="268"/>
      <c r="P26" s="269">
        <f t="shared" si="2"/>
        <v>0</v>
      </c>
      <c r="Q26" s="270">
        <f t="shared" si="3"/>
        <v>0</v>
      </c>
      <c r="R26" s="268"/>
      <c r="S26" s="268"/>
      <c r="T26" s="268"/>
      <c r="U26" s="268"/>
      <c r="V26" s="269">
        <f t="shared" si="4"/>
        <v>0</v>
      </c>
      <c r="W26" s="268"/>
      <c r="X26" s="268"/>
      <c r="Y26" s="268"/>
      <c r="Z26" s="268"/>
      <c r="AA26" s="268"/>
      <c r="AB26" s="269">
        <f t="shared" si="5"/>
        <v>0</v>
      </c>
      <c r="AC26" s="268"/>
      <c r="AD26" s="268"/>
      <c r="AE26" s="269">
        <f t="shared" si="6"/>
        <v>0</v>
      </c>
      <c r="AF26" s="270">
        <f t="shared" si="7"/>
        <v>0</v>
      </c>
      <c r="AG26" s="271">
        <f t="shared" si="8"/>
        <v>0</v>
      </c>
      <c r="AH26" s="271">
        <f t="shared" si="8"/>
        <v>0</v>
      </c>
      <c r="AI26" s="271">
        <f t="shared" si="8"/>
        <v>0</v>
      </c>
      <c r="AJ26" s="271">
        <f t="shared" si="8"/>
        <v>0</v>
      </c>
      <c r="AK26" s="269">
        <f t="shared" si="9"/>
        <v>0</v>
      </c>
      <c r="AL26" s="271">
        <f t="shared" si="10"/>
        <v>0</v>
      </c>
      <c r="AM26" s="271">
        <f t="shared" si="10"/>
        <v>0</v>
      </c>
      <c r="AN26" s="271">
        <f t="shared" si="10"/>
        <v>0</v>
      </c>
      <c r="AO26" s="271">
        <f t="shared" si="10"/>
        <v>0</v>
      </c>
      <c r="AP26" s="271">
        <f t="shared" si="10"/>
        <v>0</v>
      </c>
      <c r="AQ26" s="269">
        <f t="shared" si="11"/>
        <v>0</v>
      </c>
      <c r="AR26" s="271">
        <f t="shared" si="12"/>
        <v>0</v>
      </c>
      <c r="AS26" s="271">
        <f t="shared" si="12"/>
        <v>0</v>
      </c>
      <c r="AT26" s="269">
        <f t="shared" si="13"/>
        <v>0</v>
      </c>
      <c r="AU26" s="270">
        <f t="shared" si="14"/>
        <v>0</v>
      </c>
    </row>
    <row r="27" spans="1:47" ht="12.75">
      <c r="A27" s="261">
        <v>19</v>
      </c>
      <c r="B27" s="261"/>
      <c r="C27" s="268"/>
      <c r="D27" s="268"/>
      <c r="E27" s="268"/>
      <c r="F27" s="268"/>
      <c r="G27" s="269">
        <f t="shared" si="0"/>
        <v>0</v>
      </c>
      <c r="H27" s="268"/>
      <c r="I27" s="268"/>
      <c r="J27" s="268"/>
      <c r="K27" s="268"/>
      <c r="L27" s="268"/>
      <c r="M27" s="269">
        <f t="shared" si="1"/>
        <v>0</v>
      </c>
      <c r="N27" s="268"/>
      <c r="O27" s="268"/>
      <c r="P27" s="269">
        <f t="shared" si="2"/>
        <v>0</v>
      </c>
      <c r="Q27" s="270">
        <f t="shared" si="3"/>
        <v>0</v>
      </c>
      <c r="R27" s="268"/>
      <c r="S27" s="268"/>
      <c r="T27" s="268"/>
      <c r="U27" s="268"/>
      <c r="V27" s="269">
        <f t="shared" si="4"/>
        <v>0</v>
      </c>
      <c r="W27" s="268"/>
      <c r="X27" s="268"/>
      <c r="Y27" s="268"/>
      <c r="Z27" s="268"/>
      <c r="AA27" s="268"/>
      <c r="AB27" s="269">
        <f t="shared" si="5"/>
        <v>0</v>
      </c>
      <c r="AC27" s="268"/>
      <c r="AD27" s="268"/>
      <c r="AE27" s="269">
        <f t="shared" si="6"/>
        <v>0</v>
      </c>
      <c r="AF27" s="270">
        <f t="shared" si="7"/>
        <v>0</v>
      </c>
      <c r="AG27" s="271">
        <f t="shared" si="8"/>
        <v>0</v>
      </c>
      <c r="AH27" s="271">
        <f t="shared" si="8"/>
        <v>0</v>
      </c>
      <c r="AI27" s="271">
        <f t="shared" si="8"/>
        <v>0</v>
      </c>
      <c r="AJ27" s="271">
        <f t="shared" si="8"/>
        <v>0</v>
      </c>
      <c r="AK27" s="269">
        <f t="shared" si="9"/>
        <v>0</v>
      </c>
      <c r="AL27" s="271">
        <f t="shared" si="10"/>
        <v>0</v>
      </c>
      <c r="AM27" s="271">
        <f t="shared" si="10"/>
        <v>0</v>
      </c>
      <c r="AN27" s="271">
        <f t="shared" si="10"/>
        <v>0</v>
      </c>
      <c r="AO27" s="271">
        <f t="shared" si="10"/>
        <v>0</v>
      </c>
      <c r="AP27" s="271">
        <f t="shared" si="10"/>
        <v>0</v>
      </c>
      <c r="AQ27" s="269">
        <f t="shared" si="11"/>
        <v>0</v>
      </c>
      <c r="AR27" s="271">
        <f t="shared" si="12"/>
        <v>0</v>
      </c>
      <c r="AS27" s="271">
        <f t="shared" si="12"/>
        <v>0</v>
      </c>
      <c r="AT27" s="269">
        <f t="shared" si="13"/>
        <v>0</v>
      </c>
      <c r="AU27" s="270">
        <f t="shared" si="14"/>
        <v>0</v>
      </c>
    </row>
    <row r="28" spans="1:47" ht="13.5" thickBot="1">
      <c r="A28" s="261">
        <v>20</v>
      </c>
      <c r="B28" s="261"/>
      <c r="C28" s="268"/>
      <c r="D28" s="268"/>
      <c r="E28" s="268"/>
      <c r="F28" s="268"/>
      <c r="G28" s="269">
        <f t="shared" si="0"/>
        <v>0</v>
      </c>
      <c r="H28" s="268"/>
      <c r="I28" s="268"/>
      <c r="J28" s="268"/>
      <c r="K28" s="268"/>
      <c r="L28" s="268"/>
      <c r="M28" s="269">
        <f t="shared" si="1"/>
        <v>0</v>
      </c>
      <c r="N28" s="268"/>
      <c r="O28" s="268"/>
      <c r="P28" s="269">
        <f t="shared" si="2"/>
        <v>0</v>
      </c>
      <c r="Q28" s="270">
        <f t="shared" si="3"/>
        <v>0</v>
      </c>
      <c r="R28" s="268"/>
      <c r="S28" s="268"/>
      <c r="T28" s="268"/>
      <c r="U28" s="268"/>
      <c r="V28" s="269">
        <f t="shared" si="4"/>
        <v>0</v>
      </c>
      <c r="W28" s="268"/>
      <c r="X28" s="268"/>
      <c r="Y28" s="268"/>
      <c r="Z28" s="268"/>
      <c r="AA28" s="268"/>
      <c r="AB28" s="269">
        <f t="shared" si="5"/>
        <v>0</v>
      </c>
      <c r="AC28" s="268"/>
      <c r="AD28" s="268"/>
      <c r="AE28" s="269">
        <f t="shared" si="6"/>
        <v>0</v>
      </c>
      <c r="AF28" s="270">
        <f t="shared" si="7"/>
        <v>0</v>
      </c>
      <c r="AG28" s="271">
        <f t="shared" si="8"/>
        <v>0</v>
      </c>
      <c r="AH28" s="271">
        <f t="shared" si="8"/>
        <v>0</v>
      </c>
      <c r="AI28" s="271">
        <f t="shared" si="8"/>
        <v>0</v>
      </c>
      <c r="AJ28" s="271">
        <f t="shared" si="8"/>
        <v>0</v>
      </c>
      <c r="AK28" s="269">
        <f t="shared" si="9"/>
        <v>0</v>
      </c>
      <c r="AL28" s="271">
        <f t="shared" si="10"/>
        <v>0</v>
      </c>
      <c r="AM28" s="271">
        <f t="shared" si="10"/>
        <v>0</v>
      </c>
      <c r="AN28" s="271">
        <f t="shared" si="10"/>
        <v>0</v>
      </c>
      <c r="AO28" s="271">
        <f t="shared" si="10"/>
        <v>0</v>
      </c>
      <c r="AP28" s="271">
        <f t="shared" si="10"/>
        <v>0</v>
      </c>
      <c r="AQ28" s="269">
        <f t="shared" si="11"/>
        <v>0</v>
      </c>
      <c r="AR28" s="271">
        <f t="shared" si="12"/>
        <v>0</v>
      </c>
      <c r="AS28" s="271">
        <f t="shared" si="12"/>
        <v>0</v>
      </c>
      <c r="AT28" s="269">
        <f t="shared" si="13"/>
        <v>0</v>
      </c>
      <c r="AU28" s="270">
        <f t="shared" si="14"/>
        <v>0</v>
      </c>
    </row>
    <row r="29" spans="1:47" ht="13.5" thickBot="1">
      <c r="A29" s="272"/>
      <c r="B29" s="273" t="s">
        <v>19</v>
      </c>
      <c r="C29" s="274">
        <f>SUM(C9:C28)</f>
        <v>0</v>
      </c>
      <c r="D29" s="274">
        <f>SUM(D9:D28)</f>
        <v>0</v>
      </c>
      <c r="E29" s="274">
        <f>SUM(E9:E28)</f>
        <v>0</v>
      </c>
      <c r="F29" s="274">
        <f>SUM(F9:F28)</f>
        <v>0</v>
      </c>
      <c r="G29" s="275">
        <f>SUM(C29:F29)</f>
        <v>0</v>
      </c>
      <c r="H29" s="274">
        <f>SUM(H9:H28)</f>
        <v>0</v>
      </c>
      <c r="I29" s="274">
        <f>SUM(I9:I28)</f>
        <v>0</v>
      </c>
      <c r="J29" s="274">
        <f>SUM(J9:J28)</f>
        <v>0</v>
      </c>
      <c r="K29" s="274">
        <f>SUM(K9:K28)</f>
        <v>0</v>
      </c>
      <c r="L29" s="274">
        <f>SUM(L9:L28)</f>
        <v>0</v>
      </c>
      <c r="M29" s="275">
        <f>SUM(H29:L29)</f>
        <v>0</v>
      </c>
      <c r="N29" s="274">
        <f>SUM(N9:N28)</f>
        <v>0</v>
      </c>
      <c r="O29" s="274">
        <f>SUM(O9:O28)</f>
        <v>0</v>
      </c>
      <c r="P29" s="275">
        <f>SUM(N29:O29)</f>
        <v>0</v>
      </c>
      <c r="Q29" s="276">
        <f>G29+M29+P29</f>
        <v>0</v>
      </c>
      <c r="R29" s="274">
        <f>SUM(R9:R28)</f>
        <v>0</v>
      </c>
      <c r="S29" s="274">
        <f>SUM(S9:S28)</f>
        <v>0</v>
      </c>
      <c r="T29" s="274">
        <f>SUM(T9:T28)</f>
        <v>0</v>
      </c>
      <c r="U29" s="274">
        <f>SUM(U9:U28)</f>
        <v>0</v>
      </c>
      <c r="V29" s="275">
        <f>SUM(R29:U29)</f>
        <v>0</v>
      </c>
      <c r="W29" s="274">
        <f>SUM(W9:W28)</f>
        <v>0</v>
      </c>
      <c r="X29" s="274">
        <f>SUM(X9:X28)</f>
        <v>0</v>
      </c>
      <c r="Y29" s="274">
        <f>SUM(Y9:Y28)</f>
        <v>0</v>
      </c>
      <c r="Z29" s="274">
        <f>SUM(Z9:Z28)</f>
        <v>0</v>
      </c>
      <c r="AA29" s="274">
        <f>SUM(AA9:AA28)</f>
        <v>0</v>
      </c>
      <c r="AB29" s="275">
        <f>SUM(W29:AA29)</f>
        <v>0</v>
      </c>
      <c r="AC29" s="274">
        <f>SUM(AC9:AC28)</f>
        <v>0</v>
      </c>
      <c r="AD29" s="274">
        <f>SUM(AD9:AD28)</f>
        <v>0</v>
      </c>
      <c r="AE29" s="275">
        <f>SUM(AC29:AD29)</f>
        <v>0</v>
      </c>
      <c r="AF29" s="276">
        <f>V29+AB29+AE29</f>
        <v>0</v>
      </c>
      <c r="AG29" s="277">
        <f>C29+R29</f>
        <v>0</v>
      </c>
      <c r="AH29" s="277">
        <f>D29+S29</f>
        <v>0</v>
      </c>
      <c r="AI29" s="277">
        <f>E29+T29</f>
        <v>0</v>
      </c>
      <c r="AJ29" s="277">
        <f>F29+U29</f>
        <v>0</v>
      </c>
      <c r="AK29" s="275">
        <f>AG29+AH29+AI29+AJ29</f>
        <v>0</v>
      </c>
      <c r="AL29" s="277">
        <f>H29+W29</f>
        <v>0</v>
      </c>
      <c r="AM29" s="277">
        <f>I29+X29</f>
        <v>0</v>
      </c>
      <c r="AN29" s="277">
        <f>J29+Y29</f>
        <v>0</v>
      </c>
      <c r="AO29" s="277">
        <f>K29+Z29</f>
        <v>0</v>
      </c>
      <c r="AP29" s="277">
        <f>L29+AA29</f>
        <v>0</v>
      </c>
      <c r="AQ29" s="275">
        <f>AL29+AM29+AN29+AO29+AP29</f>
        <v>0</v>
      </c>
      <c r="AR29" s="277">
        <f>N29+AC29</f>
        <v>0</v>
      </c>
      <c r="AS29" s="277">
        <f>O29+AD29</f>
        <v>0</v>
      </c>
      <c r="AT29" s="275">
        <f>AR29+AS29</f>
        <v>0</v>
      </c>
      <c r="AU29" s="276">
        <f>AK29+AQ29+AT29</f>
        <v>0</v>
      </c>
    </row>
    <row r="30" spans="2:45" ht="12.75">
      <c r="B30" s="278" t="s">
        <v>180</v>
      </c>
      <c r="Q30" s="279"/>
      <c r="AG30" s="279"/>
      <c r="AH30" s="279"/>
      <c r="AI30" s="279"/>
      <c r="AJ30" s="279"/>
      <c r="AL30" s="279"/>
      <c r="AM30" s="279"/>
      <c r="AN30" s="279"/>
      <c r="AO30" s="279"/>
      <c r="AP30" s="279"/>
      <c r="AR30" s="279"/>
      <c r="AS30" s="279"/>
    </row>
    <row r="31" spans="1:47" ht="12.75">
      <c r="A31" s="261">
        <v>1</v>
      </c>
      <c r="B31" s="261"/>
      <c r="C31" s="268"/>
      <c r="D31" s="268"/>
      <c r="E31" s="268"/>
      <c r="F31" s="268"/>
      <c r="G31" s="269">
        <f>SUM(C31:F31)</f>
        <v>0</v>
      </c>
      <c r="H31" s="268"/>
      <c r="I31" s="268"/>
      <c r="J31" s="268"/>
      <c r="K31" s="268"/>
      <c r="L31" s="268"/>
      <c r="M31" s="269">
        <f>SUM(H31:L31)</f>
        <v>0</v>
      </c>
      <c r="N31" s="268"/>
      <c r="O31" s="268"/>
      <c r="P31" s="269">
        <f>SUM(N31:O31)</f>
        <v>0</v>
      </c>
      <c r="Q31" s="270">
        <f>G31+M31+P31</f>
        <v>0</v>
      </c>
      <c r="R31" s="268"/>
      <c r="S31" s="268"/>
      <c r="T31" s="268"/>
      <c r="U31" s="268"/>
      <c r="V31" s="269">
        <f>SUM(R31:U31)</f>
        <v>0</v>
      </c>
      <c r="W31" s="268"/>
      <c r="X31" s="268"/>
      <c r="Y31" s="268"/>
      <c r="Z31" s="268"/>
      <c r="AA31" s="268"/>
      <c r="AB31" s="269">
        <f>SUM(W31:AA31)</f>
        <v>0</v>
      </c>
      <c r="AC31" s="268"/>
      <c r="AD31" s="268"/>
      <c r="AE31" s="269">
        <f>SUM(AC31:AD31)</f>
        <v>0</v>
      </c>
      <c r="AF31" s="270">
        <f>V31+AB31+AE31</f>
        <v>0</v>
      </c>
      <c r="AG31" s="271">
        <f>C31+R31</f>
        <v>0</v>
      </c>
      <c r="AH31" s="271">
        <f>D31+S31</f>
        <v>0</v>
      </c>
      <c r="AI31" s="271">
        <f>E31+T31</f>
        <v>0</v>
      </c>
      <c r="AJ31" s="271">
        <f>F31+U31</f>
        <v>0</v>
      </c>
      <c r="AK31" s="269">
        <f>AG31+AH31+AI31+AJ31</f>
        <v>0</v>
      </c>
      <c r="AL31" s="271">
        <f>H31+W31</f>
        <v>0</v>
      </c>
      <c r="AM31" s="271">
        <f>I31+X31</f>
        <v>0</v>
      </c>
      <c r="AN31" s="271">
        <f>J31+Y31</f>
        <v>0</v>
      </c>
      <c r="AO31" s="271">
        <f>K31+Z31</f>
        <v>0</v>
      </c>
      <c r="AP31" s="271">
        <f>L31+AA31</f>
        <v>0</v>
      </c>
      <c r="AQ31" s="269">
        <f>AL31+AM31+AN31+AO31+AP31</f>
        <v>0</v>
      </c>
      <c r="AR31" s="271">
        <f>N31+AC31</f>
        <v>0</v>
      </c>
      <c r="AS31" s="271">
        <f>O31+AD31</f>
        <v>0</v>
      </c>
      <c r="AT31" s="269">
        <f>AR31+AS31</f>
        <v>0</v>
      </c>
      <c r="AU31" s="270">
        <f>AK31+AQ31+AT31</f>
        <v>0</v>
      </c>
    </row>
    <row r="32" spans="1:47" ht="12.75">
      <c r="A32" s="261">
        <v>2</v>
      </c>
      <c r="B32" s="261"/>
      <c r="C32" s="268"/>
      <c r="D32" s="268"/>
      <c r="E32" s="268"/>
      <c r="F32" s="268"/>
      <c r="G32" s="269">
        <f aca="true" t="shared" si="15" ref="G32:G50">SUM(C32:F32)</f>
        <v>0</v>
      </c>
      <c r="H32" s="268"/>
      <c r="I32" s="268"/>
      <c r="J32" s="268"/>
      <c r="K32" s="268"/>
      <c r="L32" s="268"/>
      <c r="M32" s="269">
        <f aca="true" t="shared" si="16" ref="M32:M50">SUM(H32:L32)</f>
        <v>0</v>
      </c>
      <c r="N32" s="268"/>
      <c r="O32" s="268"/>
      <c r="P32" s="269">
        <f aca="true" t="shared" si="17" ref="P32:P50">SUM(N32:O32)</f>
        <v>0</v>
      </c>
      <c r="Q32" s="270">
        <f aca="true" t="shared" si="18" ref="Q32:Q50">G32+M32+P32</f>
        <v>0</v>
      </c>
      <c r="R32" s="268"/>
      <c r="S32" s="268"/>
      <c r="T32" s="268"/>
      <c r="U32" s="268"/>
      <c r="V32" s="269">
        <f aca="true" t="shared" si="19" ref="V32:V50">SUM(R32:U32)</f>
        <v>0</v>
      </c>
      <c r="W32" s="268"/>
      <c r="X32" s="268"/>
      <c r="Y32" s="268"/>
      <c r="Z32" s="268"/>
      <c r="AA32" s="268"/>
      <c r="AB32" s="269">
        <f aca="true" t="shared" si="20" ref="AB32:AB50">SUM(W32:AA32)</f>
        <v>0</v>
      </c>
      <c r="AC32" s="268"/>
      <c r="AD32" s="268"/>
      <c r="AE32" s="269">
        <f aca="true" t="shared" si="21" ref="AE32:AE50">SUM(AC32:AD32)</f>
        <v>0</v>
      </c>
      <c r="AF32" s="270">
        <f aca="true" t="shared" si="22" ref="AF32:AF50">V32+AB32+AE32</f>
        <v>0</v>
      </c>
      <c r="AG32" s="271">
        <f aca="true" t="shared" si="23" ref="AG32:AJ50">C32+R32</f>
        <v>0</v>
      </c>
      <c r="AH32" s="271">
        <f t="shared" si="23"/>
        <v>0</v>
      </c>
      <c r="AI32" s="271">
        <f t="shared" si="23"/>
        <v>0</v>
      </c>
      <c r="AJ32" s="271">
        <f t="shared" si="23"/>
        <v>0</v>
      </c>
      <c r="AK32" s="269">
        <f aca="true" t="shared" si="24" ref="AK32:AK50">AG32+AH32+AI32+AJ32</f>
        <v>0</v>
      </c>
      <c r="AL32" s="271">
        <f aca="true" t="shared" si="25" ref="AL32:AP50">H32+W32</f>
        <v>0</v>
      </c>
      <c r="AM32" s="271">
        <f t="shared" si="25"/>
        <v>0</v>
      </c>
      <c r="AN32" s="271">
        <f t="shared" si="25"/>
        <v>0</v>
      </c>
      <c r="AO32" s="271">
        <f t="shared" si="25"/>
        <v>0</v>
      </c>
      <c r="AP32" s="271">
        <f t="shared" si="25"/>
        <v>0</v>
      </c>
      <c r="AQ32" s="269">
        <f aca="true" t="shared" si="26" ref="AQ32:AQ50">AL32+AM32+AN32+AO32+AP32</f>
        <v>0</v>
      </c>
      <c r="AR32" s="271">
        <f aca="true" t="shared" si="27" ref="AR32:AS50">N32+AC32</f>
        <v>0</v>
      </c>
      <c r="AS32" s="271">
        <f t="shared" si="27"/>
        <v>0</v>
      </c>
      <c r="AT32" s="269">
        <f aca="true" t="shared" si="28" ref="AT32:AT50">AR32+AS32</f>
        <v>0</v>
      </c>
      <c r="AU32" s="270">
        <f aca="true" t="shared" si="29" ref="AU32:AU50">AK32+AQ32+AT32</f>
        <v>0</v>
      </c>
    </row>
    <row r="33" spans="1:47" ht="12.75">
      <c r="A33" s="261">
        <v>3</v>
      </c>
      <c r="B33" s="261"/>
      <c r="C33" s="268"/>
      <c r="D33" s="268"/>
      <c r="E33" s="268"/>
      <c r="F33" s="268"/>
      <c r="G33" s="269">
        <f t="shared" si="15"/>
        <v>0</v>
      </c>
      <c r="H33" s="268"/>
      <c r="I33" s="268"/>
      <c r="J33" s="268"/>
      <c r="K33" s="268"/>
      <c r="L33" s="268"/>
      <c r="M33" s="269">
        <f t="shared" si="16"/>
        <v>0</v>
      </c>
      <c r="N33" s="268"/>
      <c r="O33" s="268"/>
      <c r="P33" s="269">
        <f t="shared" si="17"/>
        <v>0</v>
      </c>
      <c r="Q33" s="270">
        <f t="shared" si="18"/>
        <v>0</v>
      </c>
      <c r="R33" s="268"/>
      <c r="S33" s="268"/>
      <c r="T33" s="268"/>
      <c r="U33" s="268"/>
      <c r="V33" s="269">
        <f t="shared" si="19"/>
        <v>0</v>
      </c>
      <c r="W33" s="268"/>
      <c r="X33" s="268"/>
      <c r="Y33" s="268"/>
      <c r="Z33" s="268"/>
      <c r="AA33" s="268"/>
      <c r="AB33" s="269">
        <f t="shared" si="20"/>
        <v>0</v>
      </c>
      <c r="AC33" s="268"/>
      <c r="AD33" s="268"/>
      <c r="AE33" s="269">
        <f t="shared" si="21"/>
        <v>0</v>
      </c>
      <c r="AF33" s="270">
        <f t="shared" si="22"/>
        <v>0</v>
      </c>
      <c r="AG33" s="271">
        <f t="shared" si="23"/>
        <v>0</v>
      </c>
      <c r="AH33" s="271">
        <f t="shared" si="23"/>
        <v>0</v>
      </c>
      <c r="AI33" s="271">
        <f t="shared" si="23"/>
        <v>0</v>
      </c>
      <c r="AJ33" s="271">
        <f t="shared" si="23"/>
        <v>0</v>
      </c>
      <c r="AK33" s="269">
        <f t="shared" si="24"/>
        <v>0</v>
      </c>
      <c r="AL33" s="271">
        <f t="shared" si="25"/>
        <v>0</v>
      </c>
      <c r="AM33" s="271">
        <f t="shared" si="25"/>
        <v>0</v>
      </c>
      <c r="AN33" s="271">
        <f t="shared" si="25"/>
        <v>0</v>
      </c>
      <c r="AO33" s="271">
        <f t="shared" si="25"/>
        <v>0</v>
      </c>
      <c r="AP33" s="271">
        <f t="shared" si="25"/>
        <v>0</v>
      </c>
      <c r="AQ33" s="269">
        <f t="shared" si="26"/>
        <v>0</v>
      </c>
      <c r="AR33" s="271">
        <f t="shared" si="27"/>
        <v>0</v>
      </c>
      <c r="AS33" s="271">
        <f t="shared" si="27"/>
        <v>0</v>
      </c>
      <c r="AT33" s="269">
        <f t="shared" si="28"/>
        <v>0</v>
      </c>
      <c r="AU33" s="270">
        <f t="shared" si="29"/>
        <v>0</v>
      </c>
    </row>
    <row r="34" spans="1:47" ht="12.75">
      <c r="A34" s="261">
        <v>4</v>
      </c>
      <c r="B34" s="261"/>
      <c r="C34" s="268"/>
      <c r="D34" s="268"/>
      <c r="E34" s="268"/>
      <c r="F34" s="268"/>
      <c r="G34" s="269">
        <f t="shared" si="15"/>
        <v>0</v>
      </c>
      <c r="H34" s="268"/>
      <c r="I34" s="268"/>
      <c r="J34" s="268"/>
      <c r="K34" s="268"/>
      <c r="L34" s="268"/>
      <c r="M34" s="269">
        <f t="shared" si="16"/>
        <v>0</v>
      </c>
      <c r="N34" s="268"/>
      <c r="O34" s="268"/>
      <c r="P34" s="269">
        <f t="shared" si="17"/>
        <v>0</v>
      </c>
      <c r="Q34" s="270">
        <f t="shared" si="18"/>
        <v>0</v>
      </c>
      <c r="R34" s="268"/>
      <c r="S34" s="268"/>
      <c r="T34" s="268"/>
      <c r="U34" s="268"/>
      <c r="V34" s="269">
        <f t="shared" si="19"/>
        <v>0</v>
      </c>
      <c r="W34" s="268"/>
      <c r="X34" s="268"/>
      <c r="Y34" s="268"/>
      <c r="Z34" s="268"/>
      <c r="AA34" s="268"/>
      <c r="AB34" s="269">
        <f t="shared" si="20"/>
        <v>0</v>
      </c>
      <c r="AC34" s="268"/>
      <c r="AD34" s="268"/>
      <c r="AE34" s="269">
        <f t="shared" si="21"/>
        <v>0</v>
      </c>
      <c r="AF34" s="270">
        <f t="shared" si="22"/>
        <v>0</v>
      </c>
      <c r="AG34" s="271">
        <f t="shared" si="23"/>
        <v>0</v>
      </c>
      <c r="AH34" s="271">
        <f t="shared" si="23"/>
        <v>0</v>
      </c>
      <c r="AI34" s="271">
        <f t="shared" si="23"/>
        <v>0</v>
      </c>
      <c r="AJ34" s="271">
        <f t="shared" si="23"/>
        <v>0</v>
      </c>
      <c r="AK34" s="269">
        <f t="shared" si="24"/>
        <v>0</v>
      </c>
      <c r="AL34" s="271">
        <f t="shared" si="25"/>
        <v>0</v>
      </c>
      <c r="AM34" s="271">
        <f t="shared" si="25"/>
        <v>0</v>
      </c>
      <c r="AN34" s="271">
        <f t="shared" si="25"/>
        <v>0</v>
      </c>
      <c r="AO34" s="271">
        <f t="shared" si="25"/>
        <v>0</v>
      </c>
      <c r="AP34" s="271">
        <f t="shared" si="25"/>
        <v>0</v>
      </c>
      <c r="AQ34" s="269">
        <f t="shared" si="26"/>
        <v>0</v>
      </c>
      <c r="AR34" s="271">
        <f t="shared" si="27"/>
        <v>0</v>
      </c>
      <c r="AS34" s="271">
        <f t="shared" si="27"/>
        <v>0</v>
      </c>
      <c r="AT34" s="269">
        <f t="shared" si="28"/>
        <v>0</v>
      </c>
      <c r="AU34" s="270">
        <f t="shared" si="29"/>
        <v>0</v>
      </c>
    </row>
    <row r="35" spans="1:47" ht="12.75">
      <c r="A35" s="261">
        <v>5</v>
      </c>
      <c r="B35" s="261"/>
      <c r="C35" s="268"/>
      <c r="D35" s="268"/>
      <c r="E35" s="268"/>
      <c r="F35" s="268"/>
      <c r="G35" s="269">
        <f t="shared" si="15"/>
        <v>0</v>
      </c>
      <c r="H35" s="268"/>
      <c r="I35" s="268"/>
      <c r="J35" s="268"/>
      <c r="K35" s="268"/>
      <c r="L35" s="268"/>
      <c r="M35" s="269">
        <f t="shared" si="16"/>
        <v>0</v>
      </c>
      <c r="N35" s="268"/>
      <c r="O35" s="268"/>
      <c r="P35" s="269">
        <f t="shared" si="17"/>
        <v>0</v>
      </c>
      <c r="Q35" s="270">
        <f t="shared" si="18"/>
        <v>0</v>
      </c>
      <c r="R35" s="268"/>
      <c r="S35" s="268"/>
      <c r="T35" s="268"/>
      <c r="U35" s="268"/>
      <c r="V35" s="269">
        <f t="shared" si="19"/>
        <v>0</v>
      </c>
      <c r="W35" s="268"/>
      <c r="X35" s="268"/>
      <c r="Y35" s="268"/>
      <c r="Z35" s="268"/>
      <c r="AA35" s="268"/>
      <c r="AB35" s="269">
        <f t="shared" si="20"/>
        <v>0</v>
      </c>
      <c r="AC35" s="268"/>
      <c r="AD35" s="268"/>
      <c r="AE35" s="269">
        <f t="shared" si="21"/>
        <v>0</v>
      </c>
      <c r="AF35" s="270">
        <f t="shared" si="22"/>
        <v>0</v>
      </c>
      <c r="AG35" s="271">
        <f t="shared" si="23"/>
        <v>0</v>
      </c>
      <c r="AH35" s="271">
        <f t="shared" si="23"/>
        <v>0</v>
      </c>
      <c r="AI35" s="271">
        <f t="shared" si="23"/>
        <v>0</v>
      </c>
      <c r="AJ35" s="271">
        <f t="shared" si="23"/>
        <v>0</v>
      </c>
      <c r="AK35" s="269">
        <f t="shared" si="24"/>
        <v>0</v>
      </c>
      <c r="AL35" s="271">
        <f t="shared" si="25"/>
        <v>0</v>
      </c>
      <c r="AM35" s="271">
        <f t="shared" si="25"/>
        <v>0</v>
      </c>
      <c r="AN35" s="271">
        <f t="shared" si="25"/>
        <v>0</v>
      </c>
      <c r="AO35" s="271">
        <f t="shared" si="25"/>
        <v>0</v>
      </c>
      <c r="AP35" s="271">
        <f t="shared" si="25"/>
        <v>0</v>
      </c>
      <c r="AQ35" s="269">
        <f t="shared" si="26"/>
        <v>0</v>
      </c>
      <c r="AR35" s="271">
        <f t="shared" si="27"/>
        <v>0</v>
      </c>
      <c r="AS35" s="271">
        <f t="shared" si="27"/>
        <v>0</v>
      </c>
      <c r="AT35" s="269">
        <f t="shared" si="28"/>
        <v>0</v>
      </c>
      <c r="AU35" s="270">
        <f t="shared" si="29"/>
        <v>0</v>
      </c>
    </row>
    <row r="36" spans="1:47" ht="12.75">
      <c r="A36" s="261">
        <v>6</v>
      </c>
      <c r="B36" s="261"/>
      <c r="C36" s="268"/>
      <c r="D36" s="268"/>
      <c r="E36" s="268"/>
      <c r="F36" s="268"/>
      <c r="G36" s="269">
        <f t="shared" si="15"/>
        <v>0</v>
      </c>
      <c r="H36" s="268"/>
      <c r="I36" s="268"/>
      <c r="J36" s="268"/>
      <c r="K36" s="268"/>
      <c r="L36" s="268"/>
      <c r="M36" s="269">
        <f t="shared" si="16"/>
        <v>0</v>
      </c>
      <c r="N36" s="268"/>
      <c r="O36" s="268"/>
      <c r="P36" s="269">
        <f t="shared" si="17"/>
        <v>0</v>
      </c>
      <c r="Q36" s="270">
        <f t="shared" si="18"/>
        <v>0</v>
      </c>
      <c r="R36" s="268"/>
      <c r="S36" s="268"/>
      <c r="T36" s="268"/>
      <c r="U36" s="268"/>
      <c r="V36" s="269">
        <f t="shared" si="19"/>
        <v>0</v>
      </c>
      <c r="W36" s="268"/>
      <c r="X36" s="268"/>
      <c r="Y36" s="268"/>
      <c r="Z36" s="268"/>
      <c r="AA36" s="268"/>
      <c r="AB36" s="269">
        <f t="shared" si="20"/>
        <v>0</v>
      </c>
      <c r="AC36" s="268"/>
      <c r="AD36" s="268"/>
      <c r="AE36" s="269">
        <f t="shared" si="21"/>
        <v>0</v>
      </c>
      <c r="AF36" s="270">
        <f t="shared" si="22"/>
        <v>0</v>
      </c>
      <c r="AG36" s="271">
        <f t="shared" si="23"/>
        <v>0</v>
      </c>
      <c r="AH36" s="271">
        <f t="shared" si="23"/>
        <v>0</v>
      </c>
      <c r="AI36" s="271">
        <f t="shared" si="23"/>
        <v>0</v>
      </c>
      <c r="AJ36" s="271">
        <f t="shared" si="23"/>
        <v>0</v>
      </c>
      <c r="AK36" s="269">
        <f t="shared" si="24"/>
        <v>0</v>
      </c>
      <c r="AL36" s="271">
        <f t="shared" si="25"/>
        <v>0</v>
      </c>
      <c r="AM36" s="271">
        <f t="shared" si="25"/>
        <v>0</v>
      </c>
      <c r="AN36" s="271">
        <f t="shared" si="25"/>
        <v>0</v>
      </c>
      <c r="AO36" s="271">
        <f t="shared" si="25"/>
        <v>0</v>
      </c>
      <c r="AP36" s="271">
        <f t="shared" si="25"/>
        <v>0</v>
      </c>
      <c r="AQ36" s="269">
        <f t="shared" si="26"/>
        <v>0</v>
      </c>
      <c r="AR36" s="271">
        <f t="shared" si="27"/>
        <v>0</v>
      </c>
      <c r="AS36" s="271">
        <f t="shared" si="27"/>
        <v>0</v>
      </c>
      <c r="AT36" s="269">
        <f t="shared" si="28"/>
        <v>0</v>
      </c>
      <c r="AU36" s="270">
        <f t="shared" si="29"/>
        <v>0</v>
      </c>
    </row>
    <row r="37" spans="1:47" ht="12.75">
      <c r="A37" s="261">
        <v>7</v>
      </c>
      <c r="B37" s="261"/>
      <c r="C37" s="268"/>
      <c r="D37" s="268"/>
      <c r="E37" s="268"/>
      <c r="F37" s="268"/>
      <c r="G37" s="269">
        <f t="shared" si="15"/>
        <v>0</v>
      </c>
      <c r="H37" s="268"/>
      <c r="I37" s="268"/>
      <c r="J37" s="268"/>
      <c r="K37" s="268"/>
      <c r="L37" s="268"/>
      <c r="M37" s="269">
        <f t="shared" si="16"/>
        <v>0</v>
      </c>
      <c r="N37" s="268"/>
      <c r="O37" s="268"/>
      <c r="P37" s="269">
        <f t="shared" si="17"/>
        <v>0</v>
      </c>
      <c r="Q37" s="270">
        <f t="shared" si="18"/>
        <v>0</v>
      </c>
      <c r="R37" s="268"/>
      <c r="S37" s="268"/>
      <c r="T37" s="268"/>
      <c r="U37" s="268"/>
      <c r="V37" s="269">
        <f t="shared" si="19"/>
        <v>0</v>
      </c>
      <c r="W37" s="268"/>
      <c r="X37" s="268"/>
      <c r="Y37" s="268"/>
      <c r="Z37" s="268"/>
      <c r="AA37" s="268"/>
      <c r="AB37" s="269">
        <f t="shared" si="20"/>
        <v>0</v>
      </c>
      <c r="AC37" s="268"/>
      <c r="AD37" s="268"/>
      <c r="AE37" s="269">
        <f t="shared" si="21"/>
        <v>0</v>
      </c>
      <c r="AF37" s="270">
        <f t="shared" si="22"/>
        <v>0</v>
      </c>
      <c r="AG37" s="271">
        <f t="shared" si="23"/>
        <v>0</v>
      </c>
      <c r="AH37" s="271">
        <f t="shared" si="23"/>
        <v>0</v>
      </c>
      <c r="AI37" s="271">
        <f t="shared" si="23"/>
        <v>0</v>
      </c>
      <c r="AJ37" s="271">
        <f t="shared" si="23"/>
        <v>0</v>
      </c>
      <c r="AK37" s="269">
        <f t="shared" si="24"/>
        <v>0</v>
      </c>
      <c r="AL37" s="271">
        <f t="shared" si="25"/>
        <v>0</v>
      </c>
      <c r="AM37" s="271">
        <f t="shared" si="25"/>
        <v>0</v>
      </c>
      <c r="AN37" s="271">
        <f t="shared" si="25"/>
        <v>0</v>
      </c>
      <c r="AO37" s="271">
        <f t="shared" si="25"/>
        <v>0</v>
      </c>
      <c r="AP37" s="271">
        <f t="shared" si="25"/>
        <v>0</v>
      </c>
      <c r="AQ37" s="269">
        <f t="shared" si="26"/>
        <v>0</v>
      </c>
      <c r="AR37" s="271">
        <f t="shared" si="27"/>
        <v>0</v>
      </c>
      <c r="AS37" s="271">
        <f t="shared" si="27"/>
        <v>0</v>
      </c>
      <c r="AT37" s="269">
        <f t="shared" si="28"/>
        <v>0</v>
      </c>
      <c r="AU37" s="270">
        <f t="shared" si="29"/>
        <v>0</v>
      </c>
    </row>
    <row r="38" spans="1:47" ht="12.75">
      <c r="A38" s="261">
        <v>8</v>
      </c>
      <c r="B38" s="261"/>
      <c r="C38" s="268"/>
      <c r="D38" s="268"/>
      <c r="E38" s="268"/>
      <c r="F38" s="268"/>
      <c r="G38" s="269">
        <f t="shared" si="15"/>
        <v>0</v>
      </c>
      <c r="H38" s="268"/>
      <c r="I38" s="268"/>
      <c r="J38" s="268"/>
      <c r="K38" s="268"/>
      <c r="L38" s="268"/>
      <c r="M38" s="269">
        <f t="shared" si="16"/>
        <v>0</v>
      </c>
      <c r="N38" s="268"/>
      <c r="O38" s="268"/>
      <c r="P38" s="269">
        <f t="shared" si="17"/>
        <v>0</v>
      </c>
      <c r="Q38" s="270">
        <f t="shared" si="18"/>
        <v>0</v>
      </c>
      <c r="R38" s="268"/>
      <c r="S38" s="268"/>
      <c r="T38" s="268"/>
      <c r="U38" s="268"/>
      <c r="V38" s="269">
        <f t="shared" si="19"/>
        <v>0</v>
      </c>
      <c r="W38" s="268"/>
      <c r="X38" s="268"/>
      <c r="Y38" s="268"/>
      <c r="Z38" s="268"/>
      <c r="AA38" s="268"/>
      <c r="AB38" s="269">
        <f t="shared" si="20"/>
        <v>0</v>
      </c>
      <c r="AC38" s="268"/>
      <c r="AD38" s="268"/>
      <c r="AE38" s="269">
        <f t="shared" si="21"/>
        <v>0</v>
      </c>
      <c r="AF38" s="270">
        <f t="shared" si="22"/>
        <v>0</v>
      </c>
      <c r="AG38" s="271">
        <f t="shared" si="23"/>
        <v>0</v>
      </c>
      <c r="AH38" s="271">
        <f t="shared" si="23"/>
        <v>0</v>
      </c>
      <c r="AI38" s="271">
        <f t="shared" si="23"/>
        <v>0</v>
      </c>
      <c r="AJ38" s="271">
        <f t="shared" si="23"/>
        <v>0</v>
      </c>
      <c r="AK38" s="269">
        <f t="shared" si="24"/>
        <v>0</v>
      </c>
      <c r="AL38" s="271">
        <f t="shared" si="25"/>
        <v>0</v>
      </c>
      <c r="AM38" s="271">
        <f t="shared" si="25"/>
        <v>0</v>
      </c>
      <c r="AN38" s="271">
        <f t="shared" si="25"/>
        <v>0</v>
      </c>
      <c r="AO38" s="271">
        <f t="shared" si="25"/>
        <v>0</v>
      </c>
      <c r="AP38" s="271">
        <f t="shared" si="25"/>
        <v>0</v>
      </c>
      <c r="AQ38" s="269">
        <f t="shared" si="26"/>
        <v>0</v>
      </c>
      <c r="AR38" s="271">
        <f t="shared" si="27"/>
        <v>0</v>
      </c>
      <c r="AS38" s="271">
        <f t="shared" si="27"/>
        <v>0</v>
      </c>
      <c r="AT38" s="269">
        <f t="shared" si="28"/>
        <v>0</v>
      </c>
      <c r="AU38" s="270">
        <f t="shared" si="29"/>
        <v>0</v>
      </c>
    </row>
    <row r="39" spans="1:47" ht="12.75">
      <c r="A39" s="261">
        <v>9</v>
      </c>
      <c r="B39" s="261"/>
      <c r="C39" s="268"/>
      <c r="D39" s="268"/>
      <c r="E39" s="268"/>
      <c r="F39" s="268"/>
      <c r="G39" s="269">
        <f t="shared" si="15"/>
        <v>0</v>
      </c>
      <c r="H39" s="268"/>
      <c r="I39" s="268"/>
      <c r="J39" s="268"/>
      <c r="K39" s="268"/>
      <c r="L39" s="268"/>
      <c r="M39" s="269">
        <f t="shared" si="16"/>
        <v>0</v>
      </c>
      <c r="N39" s="268"/>
      <c r="O39" s="268"/>
      <c r="P39" s="269">
        <f t="shared" si="17"/>
        <v>0</v>
      </c>
      <c r="Q39" s="270">
        <f t="shared" si="18"/>
        <v>0</v>
      </c>
      <c r="R39" s="268"/>
      <c r="S39" s="268"/>
      <c r="T39" s="268"/>
      <c r="U39" s="268"/>
      <c r="V39" s="269">
        <f t="shared" si="19"/>
        <v>0</v>
      </c>
      <c r="W39" s="268"/>
      <c r="X39" s="268"/>
      <c r="Y39" s="268"/>
      <c r="Z39" s="268"/>
      <c r="AA39" s="268"/>
      <c r="AB39" s="269">
        <f t="shared" si="20"/>
        <v>0</v>
      </c>
      <c r="AC39" s="268"/>
      <c r="AD39" s="268"/>
      <c r="AE39" s="269">
        <f t="shared" si="21"/>
        <v>0</v>
      </c>
      <c r="AF39" s="270">
        <f t="shared" si="22"/>
        <v>0</v>
      </c>
      <c r="AG39" s="271">
        <f t="shared" si="23"/>
        <v>0</v>
      </c>
      <c r="AH39" s="271">
        <f t="shared" si="23"/>
        <v>0</v>
      </c>
      <c r="AI39" s="271">
        <f t="shared" si="23"/>
        <v>0</v>
      </c>
      <c r="AJ39" s="271">
        <f t="shared" si="23"/>
        <v>0</v>
      </c>
      <c r="AK39" s="269">
        <f t="shared" si="24"/>
        <v>0</v>
      </c>
      <c r="AL39" s="271">
        <f t="shared" si="25"/>
        <v>0</v>
      </c>
      <c r="AM39" s="271">
        <f t="shared" si="25"/>
        <v>0</v>
      </c>
      <c r="AN39" s="271">
        <f t="shared" si="25"/>
        <v>0</v>
      </c>
      <c r="AO39" s="271">
        <f t="shared" si="25"/>
        <v>0</v>
      </c>
      <c r="AP39" s="271">
        <f t="shared" si="25"/>
        <v>0</v>
      </c>
      <c r="AQ39" s="269">
        <f t="shared" si="26"/>
        <v>0</v>
      </c>
      <c r="AR39" s="271">
        <f t="shared" si="27"/>
        <v>0</v>
      </c>
      <c r="AS39" s="271">
        <f t="shared" si="27"/>
        <v>0</v>
      </c>
      <c r="AT39" s="269">
        <f t="shared" si="28"/>
        <v>0</v>
      </c>
      <c r="AU39" s="270">
        <f t="shared" si="29"/>
        <v>0</v>
      </c>
    </row>
    <row r="40" spans="1:47" ht="12.75">
      <c r="A40" s="261">
        <v>10</v>
      </c>
      <c r="B40" s="261"/>
      <c r="C40" s="268"/>
      <c r="D40" s="268"/>
      <c r="E40" s="268"/>
      <c r="F40" s="268"/>
      <c r="G40" s="269">
        <f t="shared" si="15"/>
        <v>0</v>
      </c>
      <c r="H40" s="268"/>
      <c r="I40" s="268"/>
      <c r="J40" s="268"/>
      <c r="K40" s="268"/>
      <c r="L40" s="268"/>
      <c r="M40" s="269">
        <f t="shared" si="16"/>
        <v>0</v>
      </c>
      <c r="N40" s="268"/>
      <c r="O40" s="268"/>
      <c r="P40" s="269">
        <f t="shared" si="17"/>
        <v>0</v>
      </c>
      <c r="Q40" s="270">
        <f t="shared" si="18"/>
        <v>0</v>
      </c>
      <c r="R40" s="268"/>
      <c r="S40" s="268"/>
      <c r="T40" s="268"/>
      <c r="U40" s="268"/>
      <c r="V40" s="269">
        <f t="shared" si="19"/>
        <v>0</v>
      </c>
      <c r="W40" s="268"/>
      <c r="X40" s="268"/>
      <c r="Y40" s="268"/>
      <c r="Z40" s="268"/>
      <c r="AA40" s="268"/>
      <c r="AB40" s="269">
        <f t="shared" si="20"/>
        <v>0</v>
      </c>
      <c r="AC40" s="268"/>
      <c r="AD40" s="268"/>
      <c r="AE40" s="269">
        <f t="shared" si="21"/>
        <v>0</v>
      </c>
      <c r="AF40" s="270">
        <f t="shared" si="22"/>
        <v>0</v>
      </c>
      <c r="AG40" s="271">
        <f t="shared" si="23"/>
        <v>0</v>
      </c>
      <c r="AH40" s="271">
        <f t="shared" si="23"/>
        <v>0</v>
      </c>
      <c r="AI40" s="271">
        <f t="shared" si="23"/>
        <v>0</v>
      </c>
      <c r="AJ40" s="271">
        <f t="shared" si="23"/>
        <v>0</v>
      </c>
      <c r="AK40" s="269">
        <f t="shared" si="24"/>
        <v>0</v>
      </c>
      <c r="AL40" s="271">
        <f t="shared" si="25"/>
        <v>0</v>
      </c>
      <c r="AM40" s="271">
        <f t="shared" si="25"/>
        <v>0</v>
      </c>
      <c r="AN40" s="271">
        <f t="shared" si="25"/>
        <v>0</v>
      </c>
      <c r="AO40" s="271">
        <f t="shared" si="25"/>
        <v>0</v>
      </c>
      <c r="AP40" s="271">
        <f t="shared" si="25"/>
        <v>0</v>
      </c>
      <c r="AQ40" s="269">
        <f t="shared" si="26"/>
        <v>0</v>
      </c>
      <c r="AR40" s="271">
        <f t="shared" si="27"/>
        <v>0</v>
      </c>
      <c r="AS40" s="271">
        <f t="shared" si="27"/>
        <v>0</v>
      </c>
      <c r="AT40" s="269">
        <f t="shared" si="28"/>
        <v>0</v>
      </c>
      <c r="AU40" s="270">
        <f t="shared" si="29"/>
        <v>0</v>
      </c>
    </row>
    <row r="41" spans="1:47" ht="12.75">
      <c r="A41" s="261">
        <v>11</v>
      </c>
      <c r="B41" s="261"/>
      <c r="C41" s="268"/>
      <c r="D41" s="268"/>
      <c r="E41" s="268"/>
      <c r="F41" s="268"/>
      <c r="G41" s="269">
        <f t="shared" si="15"/>
        <v>0</v>
      </c>
      <c r="H41" s="268"/>
      <c r="I41" s="268"/>
      <c r="J41" s="268"/>
      <c r="K41" s="268"/>
      <c r="L41" s="268"/>
      <c r="M41" s="269">
        <f t="shared" si="16"/>
        <v>0</v>
      </c>
      <c r="N41" s="268"/>
      <c r="O41" s="268"/>
      <c r="P41" s="269">
        <f t="shared" si="17"/>
        <v>0</v>
      </c>
      <c r="Q41" s="270">
        <f t="shared" si="18"/>
        <v>0</v>
      </c>
      <c r="R41" s="268"/>
      <c r="S41" s="268"/>
      <c r="T41" s="268"/>
      <c r="U41" s="268"/>
      <c r="V41" s="269">
        <f t="shared" si="19"/>
        <v>0</v>
      </c>
      <c r="W41" s="268"/>
      <c r="X41" s="268"/>
      <c r="Y41" s="268"/>
      <c r="Z41" s="268"/>
      <c r="AA41" s="268"/>
      <c r="AB41" s="269">
        <f t="shared" si="20"/>
        <v>0</v>
      </c>
      <c r="AC41" s="268"/>
      <c r="AD41" s="268"/>
      <c r="AE41" s="269">
        <f t="shared" si="21"/>
        <v>0</v>
      </c>
      <c r="AF41" s="270">
        <f t="shared" si="22"/>
        <v>0</v>
      </c>
      <c r="AG41" s="271">
        <f t="shared" si="23"/>
        <v>0</v>
      </c>
      <c r="AH41" s="271">
        <f t="shared" si="23"/>
        <v>0</v>
      </c>
      <c r="AI41" s="271">
        <f t="shared" si="23"/>
        <v>0</v>
      </c>
      <c r="AJ41" s="271">
        <f t="shared" si="23"/>
        <v>0</v>
      </c>
      <c r="AK41" s="269">
        <f t="shared" si="24"/>
        <v>0</v>
      </c>
      <c r="AL41" s="271">
        <f t="shared" si="25"/>
        <v>0</v>
      </c>
      <c r="AM41" s="271">
        <f t="shared" si="25"/>
        <v>0</v>
      </c>
      <c r="AN41" s="271">
        <f t="shared" si="25"/>
        <v>0</v>
      </c>
      <c r="AO41" s="271">
        <f t="shared" si="25"/>
        <v>0</v>
      </c>
      <c r="AP41" s="271">
        <f t="shared" si="25"/>
        <v>0</v>
      </c>
      <c r="AQ41" s="269">
        <f t="shared" si="26"/>
        <v>0</v>
      </c>
      <c r="AR41" s="271">
        <f t="shared" si="27"/>
        <v>0</v>
      </c>
      <c r="AS41" s="271">
        <f t="shared" si="27"/>
        <v>0</v>
      </c>
      <c r="AT41" s="269">
        <f t="shared" si="28"/>
        <v>0</v>
      </c>
      <c r="AU41" s="270">
        <f t="shared" si="29"/>
        <v>0</v>
      </c>
    </row>
    <row r="42" spans="1:47" ht="12.75">
      <c r="A42" s="261">
        <v>12</v>
      </c>
      <c r="B42" s="261"/>
      <c r="C42" s="268"/>
      <c r="D42" s="268"/>
      <c r="E42" s="268"/>
      <c r="F42" s="268"/>
      <c r="G42" s="269">
        <f t="shared" si="15"/>
        <v>0</v>
      </c>
      <c r="H42" s="268"/>
      <c r="I42" s="268"/>
      <c r="J42" s="268"/>
      <c r="K42" s="268"/>
      <c r="L42" s="268"/>
      <c r="M42" s="269">
        <f t="shared" si="16"/>
        <v>0</v>
      </c>
      <c r="N42" s="268"/>
      <c r="O42" s="268"/>
      <c r="P42" s="269">
        <f t="shared" si="17"/>
        <v>0</v>
      </c>
      <c r="Q42" s="270">
        <f t="shared" si="18"/>
        <v>0</v>
      </c>
      <c r="R42" s="268"/>
      <c r="S42" s="268"/>
      <c r="T42" s="268"/>
      <c r="U42" s="268"/>
      <c r="V42" s="269">
        <f t="shared" si="19"/>
        <v>0</v>
      </c>
      <c r="W42" s="268"/>
      <c r="X42" s="268"/>
      <c r="Y42" s="268"/>
      <c r="Z42" s="268"/>
      <c r="AA42" s="268"/>
      <c r="AB42" s="269">
        <f t="shared" si="20"/>
        <v>0</v>
      </c>
      <c r="AC42" s="268"/>
      <c r="AD42" s="268"/>
      <c r="AE42" s="269">
        <f t="shared" si="21"/>
        <v>0</v>
      </c>
      <c r="AF42" s="270">
        <f t="shared" si="22"/>
        <v>0</v>
      </c>
      <c r="AG42" s="271">
        <f t="shared" si="23"/>
        <v>0</v>
      </c>
      <c r="AH42" s="271">
        <f t="shared" si="23"/>
        <v>0</v>
      </c>
      <c r="AI42" s="271">
        <f t="shared" si="23"/>
        <v>0</v>
      </c>
      <c r="AJ42" s="271">
        <f t="shared" si="23"/>
        <v>0</v>
      </c>
      <c r="AK42" s="269">
        <f t="shared" si="24"/>
        <v>0</v>
      </c>
      <c r="AL42" s="271">
        <f t="shared" si="25"/>
        <v>0</v>
      </c>
      <c r="AM42" s="271">
        <f t="shared" si="25"/>
        <v>0</v>
      </c>
      <c r="AN42" s="271">
        <f t="shared" si="25"/>
        <v>0</v>
      </c>
      <c r="AO42" s="271">
        <f t="shared" si="25"/>
        <v>0</v>
      </c>
      <c r="AP42" s="271">
        <f t="shared" si="25"/>
        <v>0</v>
      </c>
      <c r="AQ42" s="269">
        <f t="shared" si="26"/>
        <v>0</v>
      </c>
      <c r="AR42" s="271">
        <f t="shared" si="27"/>
        <v>0</v>
      </c>
      <c r="AS42" s="271">
        <f t="shared" si="27"/>
        <v>0</v>
      </c>
      <c r="AT42" s="269">
        <f t="shared" si="28"/>
        <v>0</v>
      </c>
      <c r="AU42" s="270">
        <f t="shared" si="29"/>
        <v>0</v>
      </c>
    </row>
    <row r="43" spans="1:47" ht="12.75">
      <c r="A43" s="261">
        <v>13</v>
      </c>
      <c r="B43" s="261"/>
      <c r="C43" s="268"/>
      <c r="D43" s="268"/>
      <c r="E43" s="268"/>
      <c r="F43" s="268"/>
      <c r="G43" s="269">
        <f t="shared" si="15"/>
        <v>0</v>
      </c>
      <c r="H43" s="268"/>
      <c r="I43" s="268"/>
      <c r="J43" s="268"/>
      <c r="K43" s="268"/>
      <c r="L43" s="268"/>
      <c r="M43" s="269">
        <f t="shared" si="16"/>
        <v>0</v>
      </c>
      <c r="N43" s="268"/>
      <c r="O43" s="268"/>
      <c r="P43" s="269">
        <f t="shared" si="17"/>
        <v>0</v>
      </c>
      <c r="Q43" s="270">
        <f t="shared" si="18"/>
        <v>0</v>
      </c>
      <c r="R43" s="268"/>
      <c r="S43" s="268"/>
      <c r="T43" s="268"/>
      <c r="U43" s="268"/>
      <c r="V43" s="269">
        <f t="shared" si="19"/>
        <v>0</v>
      </c>
      <c r="W43" s="268"/>
      <c r="X43" s="268"/>
      <c r="Y43" s="268"/>
      <c r="Z43" s="268"/>
      <c r="AA43" s="268"/>
      <c r="AB43" s="269">
        <f t="shared" si="20"/>
        <v>0</v>
      </c>
      <c r="AC43" s="268"/>
      <c r="AD43" s="268"/>
      <c r="AE43" s="269">
        <f t="shared" si="21"/>
        <v>0</v>
      </c>
      <c r="AF43" s="270">
        <f t="shared" si="22"/>
        <v>0</v>
      </c>
      <c r="AG43" s="271">
        <f t="shared" si="23"/>
        <v>0</v>
      </c>
      <c r="AH43" s="271">
        <f t="shared" si="23"/>
        <v>0</v>
      </c>
      <c r="AI43" s="271">
        <f t="shared" si="23"/>
        <v>0</v>
      </c>
      <c r="AJ43" s="271">
        <f t="shared" si="23"/>
        <v>0</v>
      </c>
      <c r="AK43" s="269">
        <f t="shared" si="24"/>
        <v>0</v>
      </c>
      <c r="AL43" s="271">
        <f t="shared" si="25"/>
        <v>0</v>
      </c>
      <c r="AM43" s="271">
        <f t="shared" si="25"/>
        <v>0</v>
      </c>
      <c r="AN43" s="271">
        <f t="shared" si="25"/>
        <v>0</v>
      </c>
      <c r="AO43" s="271">
        <f t="shared" si="25"/>
        <v>0</v>
      </c>
      <c r="AP43" s="271">
        <f t="shared" si="25"/>
        <v>0</v>
      </c>
      <c r="AQ43" s="269">
        <f t="shared" si="26"/>
        <v>0</v>
      </c>
      <c r="AR43" s="271">
        <f t="shared" si="27"/>
        <v>0</v>
      </c>
      <c r="AS43" s="271">
        <f t="shared" si="27"/>
        <v>0</v>
      </c>
      <c r="AT43" s="269">
        <f t="shared" si="28"/>
        <v>0</v>
      </c>
      <c r="AU43" s="270">
        <f t="shared" si="29"/>
        <v>0</v>
      </c>
    </row>
    <row r="44" spans="1:47" ht="12.75">
      <c r="A44" s="261">
        <v>14</v>
      </c>
      <c r="B44" s="261"/>
      <c r="C44" s="268"/>
      <c r="D44" s="268"/>
      <c r="E44" s="268"/>
      <c r="F44" s="268"/>
      <c r="G44" s="269">
        <f t="shared" si="15"/>
        <v>0</v>
      </c>
      <c r="H44" s="268"/>
      <c r="I44" s="268"/>
      <c r="J44" s="268"/>
      <c r="K44" s="268"/>
      <c r="L44" s="268"/>
      <c r="M44" s="269">
        <f t="shared" si="16"/>
        <v>0</v>
      </c>
      <c r="N44" s="268"/>
      <c r="O44" s="268"/>
      <c r="P44" s="269">
        <f t="shared" si="17"/>
        <v>0</v>
      </c>
      <c r="Q44" s="270">
        <f t="shared" si="18"/>
        <v>0</v>
      </c>
      <c r="R44" s="268"/>
      <c r="S44" s="268"/>
      <c r="T44" s="268"/>
      <c r="U44" s="268"/>
      <c r="V44" s="269">
        <f t="shared" si="19"/>
        <v>0</v>
      </c>
      <c r="W44" s="268"/>
      <c r="X44" s="268"/>
      <c r="Y44" s="268"/>
      <c r="Z44" s="268"/>
      <c r="AA44" s="268"/>
      <c r="AB44" s="269">
        <f t="shared" si="20"/>
        <v>0</v>
      </c>
      <c r="AC44" s="268"/>
      <c r="AD44" s="268"/>
      <c r="AE44" s="269">
        <f t="shared" si="21"/>
        <v>0</v>
      </c>
      <c r="AF44" s="270">
        <f t="shared" si="22"/>
        <v>0</v>
      </c>
      <c r="AG44" s="271">
        <f t="shared" si="23"/>
        <v>0</v>
      </c>
      <c r="AH44" s="271">
        <f t="shared" si="23"/>
        <v>0</v>
      </c>
      <c r="AI44" s="271">
        <f t="shared" si="23"/>
        <v>0</v>
      </c>
      <c r="AJ44" s="271">
        <f t="shared" si="23"/>
        <v>0</v>
      </c>
      <c r="AK44" s="269">
        <f t="shared" si="24"/>
        <v>0</v>
      </c>
      <c r="AL44" s="271">
        <f t="shared" si="25"/>
        <v>0</v>
      </c>
      <c r="AM44" s="271">
        <f t="shared" si="25"/>
        <v>0</v>
      </c>
      <c r="AN44" s="271">
        <f t="shared" si="25"/>
        <v>0</v>
      </c>
      <c r="AO44" s="271">
        <f t="shared" si="25"/>
        <v>0</v>
      </c>
      <c r="AP44" s="271">
        <f t="shared" si="25"/>
        <v>0</v>
      </c>
      <c r="AQ44" s="269">
        <f t="shared" si="26"/>
        <v>0</v>
      </c>
      <c r="AR44" s="271">
        <f t="shared" si="27"/>
        <v>0</v>
      </c>
      <c r="AS44" s="271">
        <f t="shared" si="27"/>
        <v>0</v>
      </c>
      <c r="AT44" s="269">
        <f t="shared" si="28"/>
        <v>0</v>
      </c>
      <c r="AU44" s="270">
        <f t="shared" si="29"/>
        <v>0</v>
      </c>
    </row>
    <row r="45" spans="1:47" ht="12.75">
      <c r="A45" s="261">
        <v>15</v>
      </c>
      <c r="B45" s="261"/>
      <c r="C45" s="268"/>
      <c r="D45" s="268"/>
      <c r="E45" s="268"/>
      <c r="F45" s="268"/>
      <c r="G45" s="269">
        <f t="shared" si="15"/>
        <v>0</v>
      </c>
      <c r="H45" s="268"/>
      <c r="I45" s="268"/>
      <c r="J45" s="268"/>
      <c r="K45" s="268"/>
      <c r="L45" s="268"/>
      <c r="M45" s="269">
        <f t="shared" si="16"/>
        <v>0</v>
      </c>
      <c r="N45" s="268"/>
      <c r="O45" s="268"/>
      <c r="P45" s="269">
        <f t="shared" si="17"/>
        <v>0</v>
      </c>
      <c r="Q45" s="270">
        <f t="shared" si="18"/>
        <v>0</v>
      </c>
      <c r="R45" s="268"/>
      <c r="S45" s="268"/>
      <c r="T45" s="268"/>
      <c r="U45" s="268"/>
      <c r="V45" s="269">
        <f t="shared" si="19"/>
        <v>0</v>
      </c>
      <c r="W45" s="268"/>
      <c r="X45" s="268"/>
      <c r="Y45" s="268"/>
      <c r="Z45" s="268"/>
      <c r="AA45" s="268"/>
      <c r="AB45" s="269">
        <f t="shared" si="20"/>
        <v>0</v>
      </c>
      <c r="AC45" s="268"/>
      <c r="AD45" s="268"/>
      <c r="AE45" s="269">
        <f t="shared" si="21"/>
        <v>0</v>
      </c>
      <c r="AF45" s="270">
        <f t="shared" si="22"/>
        <v>0</v>
      </c>
      <c r="AG45" s="271">
        <f t="shared" si="23"/>
        <v>0</v>
      </c>
      <c r="AH45" s="271">
        <f t="shared" si="23"/>
        <v>0</v>
      </c>
      <c r="AI45" s="271">
        <f t="shared" si="23"/>
        <v>0</v>
      </c>
      <c r="AJ45" s="271">
        <f t="shared" si="23"/>
        <v>0</v>
      </c>
      <c r="AK45" s="269">
        <f t="shared" si="24"/>
        <v>0</v>
      </c>
      <c r="AL45" s="271">
        <f t="shared" si="25"/>
        <v>0</v>
      </c>
      <c r="AM45" s="271">
        <f t="shared" si="25"/>
        <v>0</v>
      </c>
      <c r="AN45" s="271">
        <f t="shared" si="25"/>
        <v>0</v>
      </c>
      <c r="AO45" s="271">
        <f t="shared" si="25"/>
        <v>0</v>
      </c>
      <c r="AP45" s="271">
        <f t="shared" si="25"/>
        <v>0</v>
      </c>
      <c r="AQ45" s="269">
        <f t="shared" si="26"/>
        <v>0</v>
      </c>
      <c r="AR45" s="271">
        <f t="shared" si="27"/>
        <v>0</v>
      </c>
      <c r="AS45" s="271">
        <f t="shared" si="27"/>
        <v>0</v>
      </c>
      <c r="AT45" s="269">
        <f t="shared" si="28"/>
        <v>0</v>
      </c>
      <c r="AU45" s="270">
        <f t="shared" si="29"/>
        <v>0</v>
      </c>
    </row>
    <row r="46" spans="1:47" ht="12.75">
      <c r="A46" s="261">
        <v>16</v>
      </c>
      <c r="B46" s="261"/>
      <c r="C46" s="268"/>
      <c r="D46" s="268"/>
      <c r="E46" s="268"/>
      <c r="F46" s="268"/>
      <c r="G46" s="269">
        <f t="shared" si="15"/>
        <v>0</v>
      </c>
      <c r="H46" s="268"/>
      <c r="I46" s="268"/>
      <c r="J46" s="268"/>
      <c r="K46" s="268"/>
      <c r="L46" s="268"/>
      <c r="M46" s="269">
        <f t="shared" si="16"/>
        <v>0</v>
      </c>
      <c r="N46" s="268"/>
      <c r="O46" s="268"/>
      <c r="P46" s="269">
        <f t="shared" si="17"/>
        <v>0</v>
      </c>
      <c r="Q46" s="270">
        <f t="shared" si="18"/>
        <v>0</v>
      </c>
      <c r="R46" s="268"/>
      <c r="S46" s="268"/>
      <c r="T46" s="268"/>
      <c r="U46" s="268"/>
      <c r="V46" s="269">
        <f t="shared" si="19"/>
        <v>0</v>
      </c>
      <c r="W46" s="268"/>
      <c r="X46" s="268"/>
      <c r="Y46" s="268"/>
      <c r="Z46" s="268"/>
      <c r="AA46" s="268"/>
      <c r="AB46" s="269">
        <f t="shared" si="20"/>
        <v>0</v>
      </c>
      <c r="AC46" s="268"/>
      <c r="AD46" s="268"/>
      <c r="AE46" s="269">
        <f t="shared" si="21"/>
        <v>0</v>
      </c>
      <c r="AF46" s="270">
        <f t="shared" si="22"/>
        <v>0</v>
      </c>
      <c r="AG46" s="271">
        <f t="shared" si="23"/>
        <v>0</v>
      </c>
      <c r="AH46" s="271">
        <f t="shared" si="23"/>
        <v>0</v>
      </c>
      <c r="AI46" s="271">
        <f t="shared" si="23"/>
        <v>0</v>
      </c>
      <c r="AJ46" s="271">
        <f t="shared" si="23"/>
        <v>0</v>
      </c>
      <c r="AK46" s="269">
        <f t="shared" si="24"/>
        <v>0</v>
      </c>
      <c r="AL46" s="271">
        <f t="shared" si="25"/>
        <v>0</v>
      </c>
      <c r="AM46" s="271">
        <f t="shared" si="25"/>
        <v>0</v>
      </c>
      <c r="AN46" s="271">
        <f t="shared" si="25"/>
        <v>0</v>
      </c>
      <c r="AO46" s="271">
        <f t="shared" si="25"/>
        <v>0</v>
      </c>
      <c r="AP46" s="271">
        <f t="shared" si="25"/>
        <v>0</v>
      </c>
      <c r="AQ46" s="269">
        <f t="shared" si="26"/>
        <v>0</v>
      </c>
      <c r="AR46" s="271">
        <f t="shared" si="27"/>
        <v>0</v>
      </c>
      <c r="AS46" s="271">
        <f t="shared" si="27"/>
        <v>0</v>
      </c>
      <c r="AT46" s="269">
        <f t="shared" si="28"/>
        <v>0</v>
      </c>
      <c r="AU46" s="270">
        <f t="shared" si="29"/>
        <v>0</v>
      </c>
    </row>
    <row r="47" spans="1:47" ht="12.75">
      <c r="A47" s="261">
        <v>17</v>
      </c>
      <c r="B47" s="261"/>
      <c r="C47" s="268"/>
      <c r="D47" s="268"/>
      <c r="E47" s="268"/>
      <c r="F47" s="268"/>
      <c r="G47" s="269">
        <f t="shared" si="15"/>
        <v>0</v>
      </c>
      <c r="H47" s="268"/>
      <c r="I47" s="268"/>
      <c r="J47" s="268"/>
      <c r="K47" s="268"/>
      <c r="L47" s="268"/>
      <c r="M47" s="269">
        <f t="shared" si="16"/>
        <v>0</v>
      </c>
      <c r="N47" s="268"/>
      <c r="O47" s="268"/>
      <c r="P47" s="269">
        <f t="shared" si="17"/>
        <v>0</v>
      </c>
      <c r="Q47" s="270">
        <f t="shared" si="18"/>
        <v>0</v>
      </c>
      <c r="R47" s="268"/>
      <c r="S47" s="268"/>
      <c r="T47" s="268"/>
      <c r="U47" s="268"/>
      <c r="V47" s="269">
        <f t="shared" si="19"/>
        <v>0</v>
      </c>
      <c r="W47" s="268"/>
      <c r="X47" s="268"/>
      <c r="Y47" s="268"/>
      <c r="Z47" s="268"/>
      <c r="AA47" s="268"/>
      <c r="AB47" s="269">
        <f t="shared" si="20"/>
        <v>0</v>
      </c>
      <c r="AC47" s="268"/>
      <c r="AD47" s="268"/>
      <c r="AE47" s="269">
        <f t="shared" si="21"/>
        <v>0</v>
      </c>
      <c r="AF47" s="270">
        <f t="shared" si="22"/>
        <v>0</v>
      </c>
      <c r="AG47" s="271">
        <f t="shared" si="23"/>
        <v>0</v>
      </c>
      <c r="AH47" s="271">
        <f t="shared" si="23"/>
        <v>0</v>
      </c>
      <c r="AI47" s="271">
        <f t="shared" si="23"/>
        <v>0</v>
      </c>
      <c r="AJ47" s="271">
        <f t="shared" si="23"/>
        <v>0</v>
      </c>
      <c r="AK47" s="269">
        <f t="shared" si="24"/>
        <v>0</v>
      </c>
      <c r="AL47" s="271">
        <f t="shared" si="25"/>
        <v>0</v>
      </c>
      <c r="AM47" s="271">
        <f t="shared" si="25"/>
        <v>0</v>
      </c>
      <c r="AN47" s="271">
        <f t="shared" si="25"/>
        <v>0</v>
      </c>
      <c r="AO47" s="271">
        <f t="shared" si="25"/>
        <v>0</v>
      </c>
      <c r="AP47" s="271">
        <f t="shared" si="25"/>
        <v>0</v>
      </c>
      <c r="AQ47" s="269">
        <f t="shared" si="26"/>
        <v>0</v>
      </c>
      <c r="AR47" s="271">
        <f t="shared" si="27"/>
        <v>0</v>
      </c>
      <c r="AS47" s="271">
        <f t="shared" si="27"/>
        <v>0</v>
      </c>
      <c r="AT47" s="269">
        <f t="shared" si="28"/>
        <v>0</v>
      </c>
      <c r="AU47" s="270">
        <f t="shared" si="29"/>
        <v>0</v>
      </c>
    </row>
    <row r="48" spans="1:47" ht="12.75">
      <c r="A48" s="261">
        <v>18</v>
      </c>
      <c r="B48" s="261"/>
      <c r="C48" s="268"/>
      <c r="D48" s="268"/>
      <c r="E48" s="268"/>
      <c r="F48" s="268"/>
      <c r="G48" s="269">
        <f t="shared" si="15"/>
        <v>0</v>
      </c>
      <c r="H48" s="268"/>
      <c r="I48" s="268"/>
      <c r="J48" s="268"/>
      <c r="K48" s="268"/>
      <c r="L48" s="268"/>
      <c r="M48" s="269">
        <f t="shared" si="16"/>
        <v>0</v>
      </c>
      <c r="N48" s="268"/>
      <c r="O48" s="268"/>
      <c r="P48" s="269">
        <f t="shared" si="17"/>
        <v>0</v>
      </c>
      <c r="Q48" s="270">
        <f t="shared" si="18"/>
        <v>0</v>
      </c>
      <c r="R48" s="268"/>
      <c r="S48" s="268"/>
      <c r="T48" s="268"/>
      <c r="U48" s="268"/>
      <c r="V48" s="269">
        <f t="shared" si="19"/>
        <v>0</v>
      </c>
      <c r="W48" s="268"/>
      <c r="X48" s="268"/>
      <c r="Y48" s="268"/>
      <c r="Z48" s="268"/>
      <c r="AA48" s="268"/>
      <c r="AB48" s="269">
        <f t="shared" si="20"/>
        <v>0</v>
      </c>
      <c r="AC48" s="268"/>
      <c r="AD48" s="268"/>
      <c r="AE48" s="269">
        <f t="shared" si="21"/>
        <v>0</v>
      </c>
      <c r="AF48" s="270">
        <f t="shared" si="22"/>
        <v>0</v>
      </c>
      <c r="AG48" s="271">
        <f t="shared" si="23"/>
        <v>0</v>
      </c>
      <c r="AH48" s="271">
        <f t="shared" si="23"/>
        <v>0</v>
      </c>
      <c r="AI48" s="271">
        <f t="shared" si="23"/>
        <v>0</v>
      </c>
      <c r="AJ48" s="271">
        <f t="shared" si="23"/>
        <v>0</v>
      </c>
      <c r="AK48" s="269">
        <f t="shared" si="24"/>
        <v>0</v>
      </c>
      <c r="AL48" s="271">
        <f t="shared" si="25"/>
        <v>0</v>
      </c>
      <c r="AM48" s="271">
        <f t="shared" si="25"/>
        <v>0</v>
      </c>
      <c r="AN48" s="271">
        <f t="shared" si="25"/>
        <v>0</v>
      </c>
      <c r="AO48" s="271">
        <f t="shared" si="25"/>
        <v>0</v>
      </c>
      <c r="AP48" s="271">
        <f t="shared" si="25"/>
        <v>0</v>
      </c>
      <c r="AQ48" s="269">
        <f t="shared" si="26"/>
        <v>0</v>
      </c>
      <c r="AR48" s="271">
        <f t="shared" si="27"/>
        <v>0</v>
      </c>
      <c r="AS48" s="271">
        <f t="shared" si="27"/>
        <v>0</v>
      </c>
      <c r="AT48" s="269">
        <f t="shared" si="28"/>
        <v>0</v>
      </c>
      <c r="AU48" s="270">
        <f t="shared" si="29"/>
        <v>0</v>
      </c>
    </row>
    <row r="49" spans="1:47" ht="12.75">
      <c r="A49" s="261">
        <v>19</v>
      </c>
      <c r="B49" s="261"/>
      <c r="C49" s="268"/>
      <c r="D49" s="268"/>
      <c r="E49" s="268"/>
      <c r="F49" s="268"/>
      <c r="G49" s="269">
        <f t="shared" si="15"/>
        <v>0</v>
      </c>
      <c r="H49" s="268"/>
      <c r="I49" s="268"/>
      <c r="J49" s="268"/>
      <c r="K49" s="268"/>
      <c r="L49" s="268"/>
      <c r="M49" s="269">
        <f t="shared" si="16"/>
        <v>0</v>
      </c>
      <c r="N49" s="268"/>
      <c r="O49" s="268"/>
      <c r="P49" s="269">
        <f t="shared" si="17"/>
        <v>0</v>
      </c>
      <c r="Q49" s="270">
        <f t="shared" si="18"/>
        <v>0</v>
      </c>
      <c r="R49" s="268"/>
      <c r="S49" s="268"/>
      <c r="T49" s="268"/>
      <c r="U49" s="268"/>
      <c r="V49" s="269">
        <f t="shared" si="19"/>
        <v>0</v>
      </c>
      <c r="W49" s="268"/>
      <c r="X49" s="268"/>
      <c r="Y49" s="268"/>
      <c r="Z49" s="268"/>
      <c r="AA49" s="268"/>
      <c r="AB49" s="269">
        <f t="shared" si="20"/>
        <v>0</v>
      </c>
      <c r="AC49" s="268"/>
      <c r="AD49" s="268"/>
      <c r="AE49" s="269">
        <f t="shared" si="21"/>
        <v>0</v>
      </c>
      <c r="AF49" s="270">
        <f t="shared" si="22"/>
        <v>0</v>
      </c>
      <c r="AG49" s="271">
        <f t="shared" si="23"/>
        <v>0</v>
      </c>
      <c r="AH49" s="271">
        <f t="shared" si="23"/>
        <v>0</v>
      </c>
      <c r="AI49" s="271">
        <f t="shared" si="23"/>
        <v>0</v>
      </c>
      <c r="AJ49" s="271">
        <f t="shared" si="23"/>
        <v>0</v>
      </c>
      <c r="AK49" s="269">
        <f t="shared" si="24"/>
        <v>0</v>
      </c>
      <c r="AL49" s="271">
        <f t="shared" si="25"/>
        <v>0</v>
      </c>
      <c r="AM49" s="271">
        <f t="shared" si="25"/>
        <v>0</v>
      </c>
      <c r="AN49" s="271">
        <f t="shared" si="25"/>
        <v>0</v>
      </c>
      <c r="AO49" s="271">
        <f t="shared" si="25"/>
        <v>0</v>
      </c>
      <c r="AP49" s="271">
        <f t="shared" si="25"/>
        <v>0</v>
      </c>
      <c r="AQ49" s="269">
        <f t="shared" si="26"/>
        <v>0</v>
      </c>
      <c r="AR49" s="271">
        <f t="shared" si="27"/>
        <v>0</v>
      </c>
      <c r="AS49" s="271">
        <f t="shared" si="27"/>
        <v>0</v>
      </c>
      <c r="AT49" s="269">
        <f t="shared" si="28"/>
        <v>0</v>
      </c>
      <c r="AU49" s="270">
        <f t="shared" si="29"/>
        <v>0</v>
      </c>
    </row>
    <row r="50" spans="1:47" ht="13.5" thickBot="1">
      <c r="A50" s="261">
        <v>20</v>
      </c>
      <c r="B50" s="261"/>
      <c r="C50" s="268"/>
      <c r="D50" s="268"/>
      <c r="E50" s="268"/>
      <c r="F50" s="268"/>
      <c r="G50" s="269">
        <f t="shared" si="15"/>
        <v>0</v>
      </c>
      <c r="H50" s="268"/>
      <c r="I50" s="268"/>
      <c r="J50" s="268"/>
      <c r="K50" s="268"/>
      <c r="L50" s="268"/>
      <c r="M50" s="269">
        <f t="shared" si="16"/>
        <v>0</v>
      </c>
      <c r="N50" s="268"/>
      <c r="O50" s="268"/>
      <c r="P50" s="269">
        <f t="shared" si="17"/>
        <v>0</v>
      </c>
      <c r="Q50" s="270">
        <f t="shared" si="18"/>
        <v>0</v>
      </c>
      <c r="R50" s="268"/>
      <c r="S50" s="268"/>
      <c r="T50" s="268"/>
      <c r="U50" s="268"/>
      <c r="V50" s="269">
        <f t="shared" si="19"/>
        <v>0</v>
      </c>
      <c r="W50" s="268"/>
      <c r="X50" s="268"/>
      <c r="Y50" s="268"/>
      <c r="Z50" s="268"/>
      <c r="AA50" s="268"/>
      <c r="AB50" s="269">
        <f t="shared" si="20"/>
        <v>0</v>
      </c>
      <c r="AC50" s="268"/>
      <c r="AD50" s="268"/>
      <c r="AE50" s="269">
        <f t="shared" si="21"/>
        <v>0</v>
      </c>
      <c r="AF50" s="270">
        <f t="shared" si="22"/>
        <v>0</v>
      </c>
      <c r="AG50" s="271">
        <f t="shared" si="23"/>
        <v>0</v>
      </c>
      <c r="AH50" s="271">
        <f t="shared" si="23"/>
        <v>0</v>
      </c>
      <c r="AI50" s="271">
        <f t="shared" si="23"/>
        <v>0</v>
      </c>
      <c r="AJ50" s="271">
        <f t="shared" si="23"/>
        <v>0</v>
      </c>
      <c r="AK50" s="269">
        <f t="shared" si="24"/>
        <v>0</v>
      </c>
      <c r="AL50" s="271">
        <f t="shared" si="25"/>
        <v>0</v>
      </c>
      <c r="AM50" s="271">
        <f t="shared" si="25"/>
        <v>0</v>
      </c>
      <c r="AN50" s="271">
        <f t="shared" si="25"/>
        <v>0</v>
      </c>
      <c r="AO50" s="271">
        <f t="shared" si="25"/>
        <v>0</v>
      </c>
      <c r="AP50" s="271">
        <f t="shared" si="25"/>
        <v>0</v>
      </c>
      <c r="AQ50" s="269">
        <f t="shared" si="26"/>
        <v>0</v>
      </c>
      <c r="AR50" s="271">
        <f t="shared" si="27"/>
        <v>0</v>
      </c>
      <c r="AS50" s="271">
        <f t="shared" si="27"/>
        <v>0</v>
      </c>
      <c r="AT50" s="269">
        <f t="shared" si="28"/>
        <v>0</v>
      </c>
      <c r="AU50" s="270">
        <f t="shared" si="29"/>
        <v>0</v>
      </c>
    </row>
    <row r="51" spans="1:47" ht="13.5" thickBot="1">
      <c r="A51" s="272"/>
      <c r="B51" s="273" t="s">
        <v>19</v>
      </c>
      <c r="C51" s="274">
        <f>SUM(C31:C50)</f>
        <v>0</v>
      </c>
      <c r="D51" s="274">
        <f>SUM(D31:D50)</f>
        <v>0</v>
      </c>
      <c r="E51" s="274">
        <f>SUM(E31:E50)</f>
        <v>0</v>
      </c>
      <c r="F51" s="274">
        <f>SUM(F31:F50)</f>
        <v>0</v>
      </c>
      <c r="G51" s="275">
        <f>SUM(C51:F51)</f>
        <v>0</v>
      </c>
      <c r="H51" s="274">
        <f>SUM(H31:H50)</f>
        <v>0</v>
      </c>
      <c r="I51" s="274">
        <f>SUM(I31:I50)</f>
        <v>0</v>
      </c>
      <c r="J51" s="274">
        <f>SUM(J31:J50)</f>
        <v>0</v>
      </c>
      <c r="K51" s="274">
        <f>SUM(K31:K50)</f>
        <v>0</v>
      </c>
      <c r="L51" s="274">
        <f>SUM(L31:L50)</f>
        <v>0</v>
      </c>
      <c r="M51" s="275">
        <f>SUM(H51:L51)</f>
        <v>0</v>
      </c>
      <c r="N51" s="274">
        <f>SUM(N31:N50)</f>
        <v>0</v>
      </c>
      <c r="O51" s="274">
        <f>SUM(O31:O50)</f>
        <v>0</v>
      </c>
      <c r="P51" s="275">
        <f>SUM(N51:O51)</f>
        <v>0</v>
      </c>
      <c r="Q51" s="276">
        <f>G51+M51+P51</f>
        <v>0</v>
      </c>
      <c r="R51" s="274">
        <f>SUM(R31:R50)</f>
        <v>0</v>
      </c>
      <c r="S51" s="274">
        <f>SUM(S31:S50)</f>
        <v>0</v>
      </c>
      <c r="T51" s="274">
        <f>SUM(T31:T50)</f>
        <v>0</v>
      </c>
      <c r="U51" s="274">
        <f>SUM(U31:U50)</f>
        <v>0</v>
      </c>
      <c r="V51" s="275">
        <f>SUM(R51:U51)</f>
        <v>0</v>
      </c>
      <c r="W51" s="274">
        <f>SUM(W31:W50)</f>
        <v>0</v>
      </c>
      <c r="X51" s="274">
        <f>SUM(X31:X50)</f>
        <v>0</v>
      </c>
      <c r="Y51" s="274">
        <f>SUM(Y31:Y50)</f>
        <v>0</v>
      </c>
      <c r="Z51" s="274">
        <f>SUM(Z31:Z50)</f>
        <v>0</v>
      </c>
      <c r="AA51" s="274">
        <f>SUM(AA31:AA50)</f>
        <v>0</v>
      </c>
      <c r="AB51" s="275">
        <f>SUM(W51:AA51)</f>
        <v>0</v>
      </c>
      <c r="AC51" s="274">
        <f>SUM(AC31:AC50)</f>
        <v>0</v>
      </c>
      <c r="AD51" s="274">
        <f>SUM(AD31:AD50)</f>
        <v>0</v>
      </c>
      <c r="AE51" s="275">
        <f>SUM(AC51:AD51)</f>
        <v>0</v>
      </c>
      <c r="AF51" s="276">
        <f>V51+AB51+AE51</f>
        <v>0</v>
      </c>
      <c r="AG51" s="277">
        <f>C51+R51</f>
        <v>0</v>
      </c>
      <c r="AH51" s="277">
        <f>D51+S51</f>
        <v>0</v>
      </c>
      <c r="AI51" s="277">
        <f>E51+T51</f>
        <v>0</v>
      </c>
      <c r="AJ51" s="277">
        <f>F51+U51</f>
        <v>0</v>
      </c>
      <c r="AK51" s="275">
        <f>AG51+AH51+AI51+AJ51</f>
        <v>0</v>
      </c>
      <c r="AL51" s="277">
        <f>H51+W51</f>
        <v>0</v>
      </c>
      <c r="AM51" s="277">
        <f>I51+X51</f>
        <v>0</v>
      </c>
      <c r="AN51" s="277">
        <f>J51+Y51</f>
        <v>0</v>
      </c>
      <c r="AO51" s="277">
        <f>K51+Z51</f>
        <v>0</v>
      </c>
      <c r="AP51" s="277">
        <f>L51+AA51</f>
        <v>0</v>
      </c>
      <c r="AQ51" s="275">
        <f>AL51+AM51+AN51+AO51+AP51</f>
        <v>0</v>
      </c>
      <c r="AR51" s="277">
        <f>N51+AC51</f>
        <v>0</v>
      </c>
      <c r="AS51" s="277">
        <f>O51+AD51</f>
        <v>0</v>
      </c>
      <c r="AT51" s="275">
        <f>AR51+AS51</f>
        <v>0</v>
      </c>
      <c r="AU51" s="276">
        <f>AK51+AQ51+AT51</f>
        <v>0</v>
      </c>
    </row>
    <row r="54" spans="3:20" s="26" customFormat="1" ht="12.75">
      <c r="C54" s="29" t="s">
        <v>182</v>
      </c>
      <c r="R54" s="32"/>
      <c r="S54" s="32"/>
      <c r="T54" s="32"/>
    </row>
    <row r="55" spans="3:20" s="26" customFormat="1" ht="12.75">
      <c r="C55" s="26" t="s">
        <v>181</v>
      </c>
      <c r="L55" s="331"/>
      <c r="M55" s="331"/>
      <c r="N55" s="44"/>
      <c r="O55" s="331"/>
      <c r="P55" s="331"/>
      <c r="Q55" s="331"/>
      <c r="R55" s="32"/>
      <c r="S55" s="32"/>
      <c r="T55" s="32"/>
    </row>
    <row r="56" spans="12:20" s="26" customFormat="1" ht="12.75">
      <c r="L56" s="332" t="s">
        <v>30</v>
      </c>
      <c r="M56" s="333"/>
      <c r="N56" s="44"/>
      <c r="O56" s="332" t="s">
        <v>31</v>
      </c>
      <c r="P56" s="332"/>
      <c r="Q56" s="332"/>
      <c r="R56" s="32"/>
      <c r="S56" s="32"/>
      <c r="T56" s="32"/>
    </row>
    <row r="57" spans="3:20" s="26" customFormat="1" ht="12.75">
      <c r="C57" s="29" t="s">
        <v>23</v>
      </c>
      <c r="E57" s="323"/>
      <c r="F57" s="323"/>
      <c r="G57" s="323"/>
      <c r="H57" s="323"/>
      <c r="I57" s="323"/>
      <c r="J57" s="323"/>
      <c r="R57" s="32"/>
      <c r="S57" s="32"/>
      <c r="T57" s="32"/>
    </row>
    <row r="58" spans="3:20" s="26" customFormat="1" ht="12.75">
      <c r="C58" s="29"/>
      <c r="E58" s="335" t="s">
        <v>22</v>
      </c>
      <c r="F58" s="335"/>
      <c r="G58" s="335"/>
      <c r="H58" s="335"/>
      <c r="I58" s="335"/>
      <c r="J58" s="335"/>
      <c r="R58" s="32"/>
      <c r="S58" s="32"/>
      <c r="T58" s="32"/>
    </row>
    <row r="59" spans="3:20" s="26" customFormat="1" ht="12.75">
      <c r="C59" s="26" t="s">
        <v>24</v>
      </c>
      <c r="E59" s="323"/>
      <c r="F59" s="323"/>
      <c r="G59" s="323"/>
      <c r="H59" s="323"/>
      <c r="I59" s="323"/>
      <c r="J59" s="323"/>
      <c r="Q59" s="32"/>
      <c r="R59" s="32"/>
      <c r="S59" s="32"/>
      <c r="T59" s="32"/>
    </row>
    <row r="60" spans="2:20" ht="12.75">
      <c r="B60" s="259"/>
      <c r="R60" s="280"/>
      <c r="S60" s="280"/>
      <c r="T60" s="280"/>
    </row>
  </sheetData>
  <sheetProtection/>
  <mergeCells count="25">
    <mergeCell ref="G4:O4"/>
    <mergeCell ref="G5:O5"/>
    <mergeCell ref="C6:Q6"/>
    <mergeCell ref="R6:AF6"/>
    <mergeCell ref="AG6:AU6"/>
    <mergeCell ref="C3:AK3"/>
    <mergeCell ref="AR7:AS7"/>
    <mergeCell ref="L55:M55"/>
    <mergeCell ref="O55:Q55"/>
    <mergeCell ref="A7:A8"/>
    <mergeCell ref="B7:B8"/>
    <mergeCell ref="C7:F7"/>
    <mergeCell ref="H7:L7"/>
    <mergeCell ref="N7:O7"/>
    <mergeCell ref="R7:U7"/>
    <mergeCell ref="O1:AU2"/>
    <mergeCell ref="L56:M56"/>
    <mergeCell ref="O56:Q56"/>
    <mergeCell ref="E57:J57"/>
    <mergeCell ref="E58:J58"/>
    <mergeCell ref="E59:J59"/>
    <mergeCell ref="W7:AA7"/>
    <mergeCell ref="AC7:AD7"/>
    <mergeCell ref="AG7:AJ7"/>
    <mergeCell ref="AL7:A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L43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I16" sqref="AI16"/>
    </sheetView>
  </sheetViews>
  <sheetFormatPr defaultColWidth="9.140625" defaultRowHeight="12.75"/>
  <cols>
    <col min="1" max="1" width="5.00390625" style="0" customWidth="1"/>
    <col min="2" max="2" width="21.57421875" style="3" customWidth="1"/>
    <col min="3" max="3" width="7.421875" style="3" customWidth="1"/>
    <col min="4" max="4" width="6.7109375" style="3" customWidth="1"/>
    <col min="5" max="5" width="5.7109375" style="0" customWidth="1"/>
    <col min="6" max="6" width="6.57421875" style="0" customWidth="1"/>
    <col min="7" max="7" width="5.7109375" style="0" customWidth="1"/>
    <col min="8" max="8" width="6.57421875" style="0" customWidth="1"/>
    <col min="9" max="9" width="5.710937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7109375" style="0" customWidth="1"/>
    <col min="14" max="14" width="6.5742187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6.57421875" style="0" customWidth="1"/>
    <col min="19" max="19" width="5.7109375" style="0" customWidth="1"/>
    <col min="20" max="20" width="6.57421875" style="0" customWidth="1"/>
    <col min="21" max="21" width="5.7109375" style="0" customWidth="1"/>
    <col min="22" max="22" width="6.57421875" style="0" customWidth="1"/>
    <col min="23" max="23" width="5.7109375" style="0" customWidth="1"/>
    <col min="24" max="24" width="6.57421875" style="0" customWidth="1"/>
    <col min="25" max="25" width="5.7109375" style="0" customWidth="1"/>
    <col min="26" max="26" width="6.57421875" style="0" customWidth="1"/>
    <col min="27" max="27" width="5.7109375" style="0" customWidth="1"/>
    <col min="28" max="28" width="6.57421875" style="0" customWidth="1"/>
    <col min="29" max="29" width="6.7109375" style="7" customWidth="1"/>
    <col min="30" max="30" width="8.140625" style="7" customWidth="1"/>
  </cols>
  <sheetData>
    <row r="1" ht="15">
      <c r="AD1" s="47" t="s">
        <v>163</v>
      </c>
    </row>
    <row r="2" spans="1:30" ht="48" customHeight="1">
      <c r="A2" s="358" t="s">
        <v>224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</row>
    <row r="3" spans="2:24" ht="15.75">
      <c r="B3" s="46" t="s">
        <v>0</v>
      </c>
      <c r="C3" s="46"/>
      <c r="D3" s="46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</row>
    <row r="4" spans="7:24" ht="13.5" thickBot="1">
      <c r="G4" s="349" t="s">
        <v>18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</row>
    <row r="5" spans="1:30" ht="14.25" customHeight="1" thickBot="1">
      <c r="A5" s="344" t="s">
        <v>1</v>
      </c>
      <c r="B5" s="347" t="s">
        <v>104</v>
      </c>
      <c r="C5" s="352" t="s">
        <v>126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3"/>
    </row>
    <row r="6" spans="1:38" s="4" customFormat="1" ht="39.75" customHeight="1">
      <c r="A6" s="345"/>
      <c r="B6" s="306"/>
      <c r="C6" s="350" t="s">
        <v>212</v>
      </c>
      <c r="D6" s="351"/>
      <c r="E6" s="344" t="s">
        <v>213</v>
      </c>
      <c r="F6" s="347"/>
      <c r="G6" s="350" t="s">
        <v>5</v>
      </c>
      <c r="H6" s="351"/>
      <c r="I6" s="354" t="s">
        <v>6</v>
      </c>
      <c r="J6" s="347"/>
      <c r="K6" s="350" t="s">
        <v>7</v>
      </c>
      <c r="L6" s="351"/>
      <c r="M6" s="354" t="s">
        <v>8</v>
      </c>
      <c r="N6" s="347"/>
      <c r="O6" s="350" t="s">
        <v>9</v>
      </c>
      <c r="P6" s="351"/>
      <c r="Q6" s="354" t="s">
        <v>10</v>
      </c>
      <c r="R6" s="347"/>
      <c r="S6" s="350" t="s">
        <v>11</v>
      </c>
      <c r="T6" s="351"/>
      <c r="U6" s="354" t="s">
        <v>12</v>
      </c>
      <c r="V6" s="347"/>
      <c r="W6" s="350" t="s">
        <v>13</v>
      </c>
      <c r="X6" s="351"/>
      <c r="Y6" s="354" t="s">
        <v>14</v>
      </c>
      <c r="Z6" s="347"/>
      <c r="AA6" s="350" t="s">
        <v>15</v>
      </c>
      <c r="AB6" s="351"/>
      <c r="AC6" s="356" t="s">
        <v>16</v>
      </c>
      <c r="AD6" s="357"/>
      <c r="AE6" s="355"/>
      <c r="AF6" s="355"/>
      <c r="AG6" s="355"/>
      <c r="AH6" s="355"/>
      <c r="AI6" s="355"/>
      <c r="AJ6" s="355"/>
      <c r="AK6" s="355"/>
      <c r="AL6" s="355"/>
    </row>
    <row r="7" spans="1:30" s="4" customFormat="1" ht="152.25" customHeight="1" thickBot="1">
      <c r="A7" s="346"/>
      <c r="B7" s="348"/>
      <c r="C7" s="37" t="s">
        <v>27</v>
      </c>
      <c r="D7" s="129" t="s">
        <v>28</v>
      </c>
      <c r="E7" s="34" t="s">
        <v>27</v>
      </c>
      <c r="F7" s="33" t="s">
        <v>28</v>
      </c>
      <c r="G7" s="37" t="s">
        <v>27</v>
      </c>
      <c r="H7" s="129" t="s">
        <v>28</v>
      </c>
      <c r="I7" s="128" t="s">
        <v>27</v>
      </c>
      <c r="J7" s="33" t="s">
        <v>28</v>
      </c>
      <c r="K7" s="37" t="s">
        <v>27</v>
      </c>
      <c r="L7" s="129" t="s">
        <v>28</v>
      </c>
      <c r="M7" s="128" t="s">
        <v>27</v>
      </c>
      <c r="N7" s="33" t="s">
        <v>28</v>
      </c>
      <c r="O7" s="37" t="s">
        <v>27</v>
      </c>
      <c r="P7" s="129" t="s">
        <v>28</v>
      </c>
      <c r="Q7" s="128" t="s">
        <v>27</v>
      </c>
      <c r="R7" s="33" t="s">
        <v>28</v>
      </c>
      <c r="S7" s="37" t="s">
        <v>27</v>
      </c>
      <c r="T7" s="129" t="s">
        <v>28</v>
      </c>
      <c r="U7" s="128" t="s">
        <v>27</v>
      </c>
      <c r="V7" s="33" t="s">
        <v>28</v>
      </c>
      <c r="W7" s="37" t="s">
        <v>27</v>
      </c>
      <c r="X7" s="129" t="s">
        <v>28</v>
      </c>
      <c r="Y7" s="128" t="s">
        <v>27</v>
      </c>
      <c r="Z7" s="33" t="s">
        <v>28</v>
      </c>
      <c r="AA7" s="37" t="s">
        <v>27</v>
      </c>
      <c r="AB7" s="129" t="s">
        <v>28</v>
      </c>
      <c r="AC7" s="130" t="s">
        <v>25</v>
      </c>
      <c r="AD7" s="48" t="s">
        <v>26</v>
      </c>
    </row>
    <row r="8" spans="1:30" ht="12.75">
      <c r="A8" s="12">
        <v>1</v>
      </c>
      <c r="B8" s="16"/>
      <c r="C8" s="39"/>
      <c r="D8" s="40"/>
      <c r="E8" s="12"/>
      <c r="F8" s="10"/>
      <c r="G8" s="39"/>
      <c r="H8" s="40"/>
      <c r="I8" s="15"/>
      <c r="J8" s="10"/>
      <c r="K8" s="39"/>
      <c r="L8" s="40"/>
      <c r="M8" s="15"/>
      <c r="N8" s="10"/>
      <c r="O8" s="39"/>
      <c r="P8" s="40"/>
      <c r="Q8" s="15"/>
      <c r="R8" s="10"/>
      <c r="S8" s="39"/>
      <c r="T8" s="40"/>
      <c r="U8" s="15"/>
      <c r="V8" s="10"/>
      <c r="W8" s="39"/>
      <c r="X8" s="40"/>
      <c r="Y8" s="15"/>
      <c r="Z8" s="10"/>
      <c r="AA8" s="39"/>
      <c r="AB8" s="40"/>
      <c r="AC8" s="11">
        <f>C8+E8+G8+I8+K8+M8+O8+Q8+S8+U8+W8+Y8+AA8</f>
        <v>0</v>
      </c>
      <c r="AD8" s="14">
        <f>D8+F8+H8+J8+L8+N8+P8+R8+T8+V8+X8+Z8+AB8</f>
        <v>0</v>
      </c>
    </row>
    <row r="9" spans="1:30" ht="12.75">
      <c r="A9" s="12">
        <v>2</v>
      </c>
      <c r="B9" s="16"/>
      <c r="C9" s="39"/>
      <c r="D9" s="40"/>
      <c r="E9" s="12"/>
      <c r="F9" s="10"/>
      <c r="G9" s="39"/>
      <c r="H9" s="40"/>
      <c r="I9" s="15"/>
      <c r="J9" s="10"/>
      <c r="K9" s="39"/>
      <c r="L9" s="40"/>
      <c r="M9" s="15"/>
      <c r="N9" s="10"/>
      <c r="O9" s="39"/>
      <c r="P9" s="40"/>
      <c r="Q9" s="15"/>
      <c r="R9" s="10"/>
      <c r="S9" s="39"/>
      <c r="T9" s="40"/>
      <c r="U9" s="15"/>
      <c r="V9" s="10"/>
      <c r="W9" s="39"/>
      <c r="X9" s="40"/>
      <c r="Y9" s="15"/>
      <c r="Z9" s="10"/>
      <c r="AA9" s="39"/>
      <c r="AB9" s="40"/>
      <c r="AC9" s="11">
        <f aca="true" t="shared" si="0" ref="AC9:AD36">C9+E9+G9+I9+K9+M9+O9+Q9+S9+U9+W9+Y9+AA9</f>
        <v>0</v>
      </c>
      <c r="AD9" s="14">
        <f t="shared" si="0"/>
        <v>0</v>
      </c>
    </row>
    <row r="10" spans="1:30" ht="12.75">
      <c r="A10" s="12">
        <v>3</v>
      </c>
      <c r="B10" s="16"/>
      <c r="C10" s="39"/>
      <c r="D10" s="40"/>
      <c r="E10" s="12"/>
      <c r="F10" s="10"/>
      <c r="G10" s="39"/>
      <c r="H10" s="40"/>
      <c r="I10" s="15"/>
      <c r="J10" s="10"/>
      <c r="K10" s="39"/>
      <c r="L10" s="40"/>
      <c r="M10" s="15"/>
      <c r="N10" s="10"/>
      <c r="O10" s="39"/>
      <c r="P10" s="40"/>
      <c r="Q10" s="15"/>
      <c r="R10" s="10"/>
      <c r="S10" s="39"/>
      <c r="T10" s="40"/>
      <c r="U10" s="15"/>
      <c r="V10" s="10"/>
      <c r="W10" s="39"/>
      <c r="X10" s="40"/>
      <c r="Y10" s="15"/>
      <c r="Z10" s="10"/>
      <c r="AA10" s="39"/>
      <c r="AB10" s="40"/>
      <c r="AC10" s="11">
        <f t="shared" si="0"/>
        <v>0</v>
      </c>
      <c r="AD10" s="14">
        <f t="shared" si="0"/>
        <v>0</v>
      </c>
    </row>
    <row r="11" spans="1:30" ht="12.75">
      <c r="A11" s="12">
        <v>4</v>
      </c>
      <c r="B11" s="16"/>
      <c r="C11" s="39"/>
      <c r="D11" s="40"/>
      <c r="E11" s="12"/>
      <c r="F11" s="10"/>
      <c r="G11" s="39"/>
      <c r="H11" s="40"/>
      <c r="I11" s="15"/>
      <c r="J11" s="10"/>
      <c r="K11" s="39"/>
      <c r="L11" s="40"/>
      <c r="M11" s="15"/>
      <c r="N11" s="10"/>
      <c r="O11" s="39"/>
      <c r="P11" s="40"/>
      <c r="Q11" s="15"/>
      <c r="R11" s="10"/>
      <c r="S11" s="39"/>
      <c r="T11" s="40"/>
      <c r="U11" s="15"/>
      <c r="V11" s="10"/>
      <c r="W11" s="39"/>
      <c r="X11" s="40"/>
      <c r="Y11" s="15"/>
      <c r="Z11" s="10"/>
      <c r="AA11" s="39"/>
      <c r="AB11" s="40"/>
      <c r="AC11" s="11">
        <f t="shared" si="0"/>
        <v>0</v>
      </c>
      <c r="AD11" s="14">
        <f t="shared" si="0"/>
        <v>0</v>
      </c>
    </row>
    <row r="12" spans="1:30" ht="12.75">
      <c r="A12" s="12">
        <v>5</v>
      </c>
      <c r="B12" s="16"/>
      <c r="C12" s="39"/>
      <c r="D12" s="40"/>
      <c r="E12" s="12"/>
      <c r="F12" s="10"/>
      <c r="G12" s="39"/>
      <c r="H12" s="40"/>
      <c r="I12" s="15"/>
      <c r="J12" s="10"/>
      <c r="K12" s="39"/>
      <c r="L12" s="40"/>
      <c r="M12" s="15"/>
      <c r="N12" s="10"/>
      <c r="O12" s="39"/>
      <c r="P12" s="40"/>
      <c r="Q12" s="15"/>
      <c r="R12" s="10"/>
      <c r="S12" s="39"/>
      <c r="T12" s="40"/>
      <c r="U12" s="15"/>
      <c r="V12" s="10"/>
      <c r="W12" s="39"/>
      <c r="X12" s="40"/>
      <c r="Y12" s="15"/>
      <c r="Z12" s="10"/>
      <c r="AA12" s="39"/>
      <c r="AB12" s="40"/>
      <c r="AC12" s="11">
        <f t="shared" si="0"/>
        <v>0</v>
      </c>
      <c r="AD12" s="14">
        <f t="shared" si="0"/>
        <v>0</v>
      </c>
    </row>
    <row r="13" spans="1:30" ht="12.75">
      <c r="A13" s="12">
        <v>6</v>
      </c>
      <c r="B13" s="16"/>
      <c r="C13" s="39"/>
      <c r="D13" s="40"/>
      <c r="E13" s="12"/>
      <c r="F13" s="10"/>
      <c r="G13" s="39"/>
      <c r="H13" s="40"/>
      <c r="I13" s="15"/>
      <c r="J13" s="10"/>
      <c r="K13" s="39"/>
      <c r="L13" s="40"/>
      <c r="M13" s="15"/>
      <c r="N13" s="10"/>
      <c r="O13" s="39"/>
      <c r="P13" s="40"/>
      <c r="Q13" s="15"/>
      <c r="R13" s="10"/>
      <c r="S13" s="39"/>
      <c r="T13" s="40"/>
      <c r="U13" s="15"/>
      <c r="V13" s="10"/>
      <c r="W13" s="39"/>
      <c r="X13" s="40"/>
      <c r="Y13" s="15"/>
      <c r="Z13" s="10"/>
      <c r="AA13" s="39"/>
      <c r="AB13" s="40"/>
      <c r="AC13" s="11">
        <f t="shared" si="0"/>
        <v>0</v>
      </c>
      <c r="AD13" s="14">
        <f t="shared" si="0"/>
        <v>0</v>
      </c>
    </row>
    <row r="14" spans="1:30" ht="12.75">
      <c r="A14" s="12">
        <v>7</v>
      </c>
      <c r="B14" s="16"/>
      <c r="C14" s="39"/>
      <c r="D14" s="40"/>
      <c r="E14" s="12"/>
      <c r="F14" s="10"/>
      <c r="G14" s="39"/>
      <c r="H14" s="40"/>
      <c r="I14" s="15"/>
      <c r="J14" s="10"/>
      <c r="K14" s="39"/>
      <c r="L14" s="40"/>
      <c r="M14" s="15"/>
      <c r="N14" s="10"/>
      <c r="O14" s="39"/>
      <c r="P14" s="40"/>
      <c r="Q14" s="15"/>
      <c r="R14" s="10"/>
      <c r="S14" s="39"/>
      <c r="T14" s="40"/>
      <c r="U14" s="15"/>
      <c r="V14" s="10"/>
      <c r="W14" s="39"/>
      <c r="X14" s="40"/>
      <c r="Y14" s="15"/>
      <c r="Z14" s="10"/>
      <c r="AA14" s="39"/>
      <c r="AB14" s="40"/>
      <c r="AC14" s="11">
        <f t="shared" si="0"/>
        <v>0</v>
      </c>
      <c r="AD14" s="14">
        <f t="shared" si="0"/>
        <v>0</v>
      </c>
    </row>
    <row r="15" spans="1:30" ht="12.75">
      <c r="A15" s="12">
        <v>8</v>
      </c>
      <c r="B15" s="16"/>
      <c r="C15" s="39"/>
      <c r="D15" s="40"/>
      <c r="E15" s="12"/>
      <c r="F15" s="10"/>
      <c r="G15" s="39"/>
      <c r="H15" s="40"/>
      <c r="I15" s="15"/>
      <c r="J15" s="10"/>
      <c r="K15" s="39"/>
      <c r="L15" s="40"/>
      <c r="M15" s="15"/>
      <c r="N15" s="10"/>
      <c r="O15" s="39"/>
      <c r="P15" s="40"/>
      <c r="Q15" s="15"/>
      <c r="R15" s="10"/>
      <c r="S15" s="39"/>
      <c r="T15" s="40"/>
      <c r="U15" s="15"/>
      <c r="V15" s="10"/>
      <c r="W15" s="39"/>
      <c r="X15" s="40"/>
      <c r="Y15" s="15"/>
      <c r="Z15" s="10"/>
      <c r="AA15" s="39"/>
      <c r="AB15" s="40"/>
      <c r="AC15" s="11">
        <f t="shared" si="0"/>
        <v>0</v>
      </c>
      <c r="AD15" s="14">
        <f t="shared" si="0"/>
        <v>0</v>
      </c>
    </row>
    <row r="16" spans="1:30" ht="12.75">
      <c r="A16" s="12">
        <v>9</v>
      </c>
      <c r="B16" s="16"/>
      <c r="C16" s="39"/>
      <c r="D16" s="40"/>
      <c r="E16" s="12"/>
      <c r="F16" s="10"/>
      <c r="G16" s="39"/>
      <c r="H16" s="40"/>
      <c r="I16" s="15"/>
      <c r="J16" s="10"/>
      <c r="K16" s="39"/>
      <c r="L16" s="40"/>
      <c r="M16" s="15"/>
      <c r="N16" s="10"/>
      <c r="O16" s="39"/>
      <c r="P16" s="40"/>
      <c r="Q16" s="15"/>
      <c r="R16" s="10"/>
      <c r="S16" s="39"/>
      <c r="T16" s="40"/>
      <c r="U16" s="15"/>
      <c r="V16" s="10"/>
      <c r="W16" s="39"/>
      <c r="X16" s="40"/>
      <c r="Y16" s="15"/>
      <c r="Z16" s="10"/>
      <c r="AA16" s="39"/>
      <c r="AB16" s="40"/>
      <c r="AC16" s="11">
        <f t="shared" si="0"/>
        <v>0</v>
      </c>
      <c r="AD16" s="14">
        <f t="shared" si="0"/>
        <v>0</v>
      </c>
    </row>
    <row r="17" spans="1:30" ht="12.75">
      <c r="A17" s="12">
        <v>10</v>
      </c>
      <c r="B17" s="16"/>
      <c r="C17" s="39"/>
      <c r="D17" s="40"/>
      <c r="E17" s="12"/>
      <c r="F17" s="10"/>
      <c r="G17" s="39"/>
      <c r="H17" s="40"/>
      <c r="I17" s="15"/>
      <c r="J17" s="10"/>
      <c r="K17" s="39"/>
      <c r="L17" s="40"/>
      <c r="M17" s="15"/>
      <c r="N17" s="10"/>
      <c r="O17" s="39"/>
      <c r="P17" s="40"/>
      <c r="Q17" s="15"/>
      <c r="R17" s="10"/>
      <c r="S17" s="39"/>
      <c r="T17" s="40"/>
      <c r="U17" s="15"/>
      <c r="V17" s="10"/>
      <c r="W17" s="39"/>
      <c r="X17" s="40"/>
      <c r="Y17" s="15"/>
      <c r="Z17" s="10"/>
      <c r="AA17" s="39"/>
      <c r="AB17" s="40"/>
      <c r="AC17" s="11">
        <f t="shared" si="0"/>
        <v>0</v>
      </c>
      <c r="AD17" s="14">
        <f t="shared" si="0"/>
        <v>0</v>
      </c>
    </row>
    <row r="18" spans="1:30" ht="12.75">
      <c r="A18" s="12">
        <v>11</v>
      </c>
      <c r="B18" s="16"/>
      <c r="C18" s="39"/>
      <c r="D18" s="40"/>
      <c r="E18" s="12"/>
      <c r="F18" s="10"/>
      <c r="G18" s="39"/>
      <c r="H18" s="40"/>
      <c r="I18" s="15"/>
      <c r="J18" s="10"/>
      <c r="K18" s="39"/>
      <c r="L18" s="40"/>
      <c r="M18" s="15"/>
      <c r="N18" s="10"/>
      <c r="O18" s="39"/>
      <c r="P18" s="40"/>
      <c r="Q18" s="15"/>
      <c r="R18" s="10"/>
      <c r="S18" s="39"/>
      <c r="T18" s="40"/>
      <c r="U18" s="15"/>
      <c r="V18" s="10"/>
      <c r="W18" s="39"/>
      <c r="X18" s="40"/>
      <c r="Y18" s="15"/>
      <c r="Z18" s="10"/>
      <c r="AA18" s="39"/>
      <c r="AB18" s="40"/>
      <c r="AC18" s="11">
        <f t="shared" si="0"/>
        <v>0</v>
      </c>
      <c r="AD18" s="14">
        <f t="shared" si="0"/>
        <v>0</v>
      </c>
    </row>
    <row r="19" spans="1:30" ht="12.75">
      <c r="A19" s="12">
        <v>12</v>
      </c>
      <c r="B19" s="16"/>
      <c r="C19" s="39"/>
      <c r="D19" s="40"/>
      <c r="E19" s="12"/>
      <c r="F19" s="10"/>
      <c r="G19" s="39"/>
      <c r="H19" s="40"/>
      <c r="I19" s="15"/>
      <c r="J19" s="10"/>
      <c r="K19" s="39"/>
      <c r="L19" s="40"/>
      <c r="M19" s="15"/>
      <c r="N19" s="10"/>
      <c r="O19" s="39"/>
      <c r="P19" s="40"/>
      <c r="Q19" s="15"/>
      <c r="R19" s="10"/>
      <c r="S19" s="39"/>
      <c r="T19" s="40"/>
      <c r="U19" s="15"/>
      <c r="V19" s="10"/>
      <c r="W19" s="39"/>
      <c r="X19" s="40"/>
      <c r="Y19" s="15"/>
      <c r="Z19" s="10"/>
      <c r="AA19" s="39"/>
      <c r="AB19" s="40"/>
      <c r="AC19" s="11">
        <f t="shared" si="0"/>
        <v>0</v>
      </c>
      <c r="AD19" s="14">
        <f t="shared" si="0"/>
        <v>0</v>
      </c>
    </row>
    <row r="20" spans="1:30" ht="12.75">
      <c r="A20" s="12">
        <v>13</v>
      </c>
      <c r="B20" s="16"/>
      <c r="C20" s="39"/>
      <c r="D20" s="40"/>
      <c r="E20" s="12"/>
      <c r="F20" s="10"/>
      <c r="G20" s="39"/>
      <c r="H20" s="40"/>
      <c r="I20" s="15"/>
      <c r="J20" s="10"/>
      <c r="K20" s="39"/>
      <c r="L20" s="40"/>
      <c r="M20" s="15"/>
      <c r="N20" s="10"/>
      <c r="O20" s="39"/>
      <c r="P20" s="40"/>
      <c r="Q20" s="15"/>
      <c r="R20" s="10"/>
      <c r="S20" s="39"/>
      <c r="T20" s="40"/>
      <c r="U20" s="15"/>
      <c r="V20" s="10"/>
      <c r="W20" s="39"/>
      <c r="X20" s="40"/>
      <c r="Y20" s="15"/>
      <c r="Z20" s="10"/>
      <c r="AA20" s="39"/>
      <c r="AB20" s="40"/>
      <c r="AC20" s="11">
        <f t="shared" si="0"/>
        <v>0</v>
      </c>
      <c r="AD20" s="14">
        <f t="shared" si="0"/>
        <v>0</v>
      </c>
    </row>
    <row r="21" spans="1:30" ht="12.75">
      <c r="A21" s="12">
        <v>14</v>
      </c>
      <c r="B21" s="16"/>
      <c r="C21" s="39"/>
      <c r="D21" s="40"/>
      <c r="E21" s="12"/>
      <c r="F21" s="10"/>
      <c r="G21" s="39"/>
      <c r="H21" s="40"/>
      <c r="I21" s="15"/>
      <c r="J21" s="10"/>
      <c r="K21" s="39"/>
      <c r="L21" s="40"/>
      <c r="M21" s="15"/>
      <c r="N21" s="10"/>
      <c r="O21" s="39"/>
      <c r="P21" s="40"/>
      <c r="Q21" s="15"/>
      <c r="R21" s="10"/>
      <c r="S21" s="39"/>
      <c r="T21" s="40"/>
      <c r="U21" s="15"/>
      <c r="V21" s="10"/>
      <c r="W21" s="39"/>
      <c r="X21" s="40"/>
      <c r="Y21" s="15"/>
      <c r="Z21" s="10"/>
      <c r="AA21" s="39"/>
      <c r="AB21" s="40"/>
      <c r="AC21" s="11">
        <f t="shared" si="0"/>
        <v>0</v>
      </c>
      <c r="AD21" s="14">
        <f t="shared" si="0"/>
        <v>0</v>
      </c>
    </row>
    <row r="22" spans="1:30" ht="12.75">
      <c r="A22" s="12">
        <v>15</v>
      </c>
      <c r="B22" s="16"/>
      <c r="C22" s="39"/>
      <c r="D22" s="40"/>
      <c r="E22" s="12"/>
      <c r="F22" s="10"/>
      <c r="G22" s="39"/>
      <c r="H22" s="40"/>
      <c r="I22" s="15"/>
      <c r="J22" s="10"/>
      <c r="K22" s="39"/>
      <c r="L22" s="40"/>
      <c r="M22" s="15"/>
      <c r="N22" s="10"/>
      <c r="O22" s="39"/>
      <c r="P22" s="40"/>
      <c r="Q22" s="15"/>
      <c r="R22" s="10"/>
      <c r="S22" s="39"/>
      <c r="T22" s="40"/>
      <c r="U22" s="15"/>
      <c r="V22" s="10"/>
      <c r="W22" s="39"/>
      <c r="X22" s="40"/>
      <c r="Y22" s="15"/>
      <c r="Z22" s="10"/>
      <c r="AA22" s="39"/>
      <c r="AB22" s="40"/>
      <c r="AC22" s="11">
        <f t="shared" si="0"/>
        <v>0</v>
      </c>
      <c r="AD22" s="14">
        <f t="shared" si="0"/>
        <v>0</v>
      </c>
    </row>
    <row r="23" spans="1:30" ht="12.75">
      <c r="A23" s="12">
        <v>16</v>
      </c>
      <c r="B23" s="16"/>
      <c r="C23" s="39"/>
      <c r="D23" s="40"/>
      <c r="E23" s="12"/>
      <c r="F23" s="10"/>
      <c r="G23" s="39"/>
      <c r="H23" s="40"/>
      <c r="I23" s="15"/>
      <c r="J23" s="10"/>
      <c r="K23" s="39"/>
      <c r="L23" s="40"/>
      <c r="M23" s="15"/>
      <c r="N23" s="10"/>
      <c r="O23" s="39"/>
      <c r="P23" s="40"/>
      <c r="Q23" s="15"/>
      <c r="R23" s="10"/>
      <c r="S23" s="39"/>
      <c r="T23" s="40"/>
      <c r="U23" s="15"/>
      <c r="V23" s="10"/>
      <c r="W23" s="39"/>
      <c r="X23" s="40"/>
      <c r="Y23" s="15"/>
      <c r="Z23" s="10"/>
      <c r="AA23" s="39"/>
      <c r="AB23" s="40"/>
      <c r="AC23" s="11">
        <f t="shared" si="0"/>
        <v>0</v>
      </c>
      <c r="AD23" s="14">
        <f t="shared" si="0"/>
        <v>0</v>
      </c>
    </row>
    <row r="24" spans="1:30" ht="12.75">
      <c r="A24" s="12">
        <v>17</v>
      </c>
      <c r="B24" s="16"/>
      <c r="C24" s="39"/>
      <c r="D24" s="40"/>
      <c r="E24" s="12"/>
      <c r="F24" s="10"/>
      <c r="G24" s="39"/>
      <c r="H24" s="40"/>
      <c r="I24" s="15"/>
      <c r="J24" s="10"/>
      <c r="K24" s="39"/>
      <c r="L24" s="40"/>
      <c r="M24" s="15"/>
      <c r="N24" s="10"/>
      <c r="O24" s="39"/>
      <c r="P24" s="40"/>
      <c r="Q24" s="15"/>
      <c r="R24" s="10"/>
      <c r="S24" s="39"/>
      <c r="T24" s="40"/>
      <c r="U24" s="15"/>
      <c r="V24" s="10"/>
      <c r="W24" s="39"/>
      <c r="X24" s="40"/>
      <c r="Y24" s="15"/>
      <c r="Z24" s="10"/>
      <c r="AA24" s="39"/>
      <c r="AB24" s="40"/>
      <c r="AC24" s="11">
        <f t="shared" si="0"/>
        <v>0</v>
      </c>
      <c r="AD24" s="14">
        <f t="shared" si="0"/>
        <v>0</v>
      </c>
    </row>
    <row r="25" spans="1:30" ht="12.75">
      <c r="A25" s="12">
        <v>18</v>
      </c>
      <c r="B25" s="16"/>
      <c r="C25" s="39"/>
      <c r="D25" s="40"/>
      <c r="E25" s="12"/>
      <c r="F25" s="10"/>
      <c r="G25" s="39"/>
      <c r="H25" s="40"/>
      <c r="I25" s="15"/>
      <c r="J25" s="10"/>
      <c r="K25" s="39"/>
      <c r="L25" s="40"/>
      <c r="M25" s="15"/>
      <c r="N25" s="10"/>
      <c r="O25" s="39"/>
      <c r="P25" s="40"/>
      <c r="Q25" s="15"/>
      <c r="R25" s="10"/>
      <c r="S25" s="39"/>
      <c r="T25" s="40"/>
      <c r="U25" s="15"/>
      <c r="V25" s="10"/>
      <c r="W25" s="39"/>
      <c r="X25" s="40"/>
      <c r="Y25" s="15"/>
      <c r="Z25" s="10"/>
      <c r="AA25" s="39"/>
      <c r="AB25" s="40"/>
      <c r="AC25" s="11">
        <f t="shared" si="0"/>
        <v>0</v>
      </c>
      <c r="AD25" s="14">
        <f t="shared" si="0"/>
        <v>0</v>
      </c>
    </row>
    <row r="26" spans="1:30" ht="12.75">
      <c r="A26" s="12">
        <v>19</v>
      </c>
      <c r="B26" s="16"/>
      <c r="C26" s="39"/>
      <c r="D26" s="40"/>
      <c r="E26" s="12"/>
      <c r="F26" s="10"/>
      <c r="G26" s="39"/>
      <c r="H26" s="40"/>
      <c r="I26" s="15"/>
      <c r="J26" s="10"/>
      <c r="K26" s="39"/>
      <c r="L26" s="40"/>
      <c r="M26" s="15"/>
      <c r="N26" s="10"/>
      <c r="O26" s="39"/>
      <c r="P26" s="40"/>
      <c r="Q26" s="15"/>
      <c r="R26" s="10"/>
      <c r="S26" s="39"/>
      <c r="T26" s="40"/>
      <c r="U26" s="15"/>
      <c r="V26" s="10"/>
      <c r="W26" s="39"/>
      <c r="X26" s="40"/>
      <c r="Y26" s="15"/>
      <c r="Z26" s="10"/>
      <c r="AA26" s="39"/>
      <c r="AB26" s="40"/>
      <c r="AC26" s="11">
        <f t="shared" si="0"/>
        <v>0</v>
      </c>
      <c r="AD26" s="14">
        <f t="shared" si="0"/>
        <v>0</v>
      </c>
    </row>
    <row r="27" spans="1:30" ht="12.75">
      <c r="A27" s="12">
        <v>20</v>
      </c>
      <c r="B27" s="16"/>
      <c r="C27" s="39"/>
      <c r="D27" s="40"/>
      <c r="E27" s="12"/>
      <c r="F27" s="10"/>
      <c r="G27" s="39"/>
      <c r="H27" s="40"/>
      <c r="I27" s="15"/>
      <c r="J27" s="10"/>
      <c r="K27" s="39"/>
      <c r="L27" s="40"/>
      <c r="M27" s="15"/>
      <c r="N27" s="10"/>
      <c r="O27" s="39"/>
      <c r="P27" s="40"/>
      <c r="Q27" s="15"/>
      <c r="R27" s="10"/>
      <c r="S27" s="39"/>
      <c r="T27" s="40"/>
      <c r="U27" s="15"/>
      <c r="V27" s="10"/>
      <c r="W27" s="39"/>
      <c r="X27" s="40"/>
      <c r="Y27" s="15"/>
      <c r="Z27" s="10"/>
      <c r="AA27" s="39"/>
      <c r="AB27" s="40"/>
      <c r="AC27" s="11">
        <f t="shared" si="0"/>
        <v>0</v>
      </c>
      <c r="AD27" s="14">
        <f t="shared" si="0"/>
        <v>0</v>
      </c>
    </row>
    <row r="28" spans="1:30" ht="12.75">
      <c r="A28" s="12">
        <v>21</v>
      </c>
      <c r="B28" s="16"/>
      <c r="C28" s="39"/>
      <c r="D28" s="40"/>
      <c r="E28" s="12"/>
      <c r="F28" s="10"/>
      <c r="G28" s="39"/>
      <c r="H28" s="40"/>
      <c r="I28" s="15"/>
      <c r="J28" s="10"/>
      <c r="K28" s="39"/>
      <c r="L28" s="40"/>
      <c r="M28" s="15"/>
      <c r="N28" s="10"/>
      <c r="O28" s="39"/>
      <c r="P28" s="40"/>
      <c r="Q28" s="15"/>
      <c r="R28" s="10"/>
      <c r="S28" s="39"/>
      <c r="T28" s="40"/>
      <c r="U28" s="15"/>
      <c r="V28" s="10"/>
      <c r="W28" s="39"/>
      <c r="X28" s="40"/>
      <c r="Y28" s="15"/>
      <c r="Z28" s="10"/>
      <c r="AA28" s="39"/>
      <c r="AB28" s="40"/>
      <c r="AC28" s="11">
        <f t="shared" si="0"/>
        <v>0</v>
      </c>
      <c r="AD28" s="14">
        <f t="shared" si="0"/>
        <v>0</v>
      </c>
    </row>
    <row r="29" spans="1:30" ht="12.75">
      <c r="A29" s="12">
        <v>22</v>
      </c>
      <c r="B29" s="16"/>
      <c r="C29" s="39"/>
      <c r="D29" s="40"/>
      <c r="E29" s="12"/>
      <c r="F29" s="10"/>
      <c r="G29" s="39"/>
      <c r="H29" s="40"/>
      <c r="I29" s="15"/>
      <c r="J29" s="10"/>
      <c r="K29" s="39"/>
      <c r="L29" s="40"/>
      <c r="M29" s="15"/>
      <c r="N29" s="10"/>
      <c r="O29" s="39"/>
      <c r="P29" s="40"/>
      <c r="Q29" s="15"/>
      <c r="R29" s="10"/>
      <c r="S29" s="39"/>
      <c r="T29" s="40"/>
      <c r="U29" s="15"/>
      <c r="V29" s="10"/>
      <c r="W29" s="39"/>
      <c r="X29" s="40"/>
      <c r="Y29" s="15"/>
      <c r="Z29" s="10"/>
      <c r="AA29" s="39"/>
      <c r="AB29" s="40"/>
      <c r="AC29" s="11">
        <f t="shared" si="0"/>
        <v>0</v>
      </c>
      <c r="AD29" s="14">
        <f t="shared" si="0"/>
        <v>0</v>
      </c>
    </row>
    <row r="30" spans="1:30" ht="12.75">
      <c r="A30" s="12">
        <v>23</v>
      </c>
      <c r="B30" s="16"/>
      <c r="C30" s="39"/>
      <c r="D30" s="40"/>
      <c r="E30" s="12"/>
      <c r="F30" s="10"/>
      <c r="G30" s="39"/>
      <c r="H30" s="40"/>
      <c r="I30" s="15"/>
      <c r="J30" s="10"/>
      <c r="K30" s="39"/>
      <c r="L30" s="40"/>
      <c r="M30" s="15"/>
      <c r="N30" s="10"/>
      <c r="O30" s="39"/>
      <c r="P30" s="40"/>
      <c r="Q30" s="15"/>
      <c r="R30" s="10"/>
      <c r="S30" s="39"/>
      <c r="T30" s="40"/>
      <c r="U30" s="15"/>
      <c r="V30" s="10"/>
      <c r="W30" s="39"/>
      <c r="X30" s="40"/>
      <c r="Y30" s="15"/>
      <c r="Z30" s="10"/>
      <c r="AA30" s="39"/>
      <c r="AB30" s="40"/>
      <c r="AC30" s="11">
        <f t="shared" si="0"/>
        <v>0</v>
      </c>
      <c r="AD30" s="14">
        <f t="shared" si="0"/>
        <v>0</v>
      </c>
    </row>
    <row r="31" spans="1:30" ht="12.75">
      <c r="A31" s="12">
        <v>24</v>
      </c>
      <c r="B31" s="16"/>
      <c r="C31" s="39"/>
      <c r="D31" s="40"/>
      <c r="E31" s="12"/>
      <c r="F31" s="10"/>
      <c r="G31" s="39"/>
      <c r="H31" s="40"/>
      <c r="I31" s="15"/>
      <c r="J31" s="10"/>
      <c r="K31" s="39"/>
      <c r="L31" s="40"/>
      <c r="M31" s="15"/>
      <c r="N31" s="10"/>
      <c r="O31" s="39"/>
      <c r="P31" s="40"/>
      <c r="Q31" s="15"/>
      <c r="R31" s="10"/>
      <c r="S31" s="39"/>
      <c r="T31" s="40"/>
      <c r="U31" s="15"/>
      <c r="V31" s="10"/>
      <c r="W31" s="39"/>
      <c r="X31" s="40"/>
      <c r="Y31" s="15"/>
      <c r="Z31" s="10"/>
      <c r="AA31" s="39"/>
      <c r="AB31" s="40"/>
      <c r="AC31" s="11">
        <f t="shared" si="0"/>
        <v>0</v>
      </c>
      <c r="AD31" s="14">
        <f t="shared" si="0"/>
        <v>0</v>
      </c>
    </row>
    <row r="32" spans="1:30" ht="12.75">
      <c r="A32" s="12">
        <v>25</v>
      </c>
      <c r="B32" s="16"/>
      <c r="C32" s="39"/>
      <c r="D32" s="40"/>
      <c r="E32" s="12"/>
      <c r="F32" s="10"/>
      <c r="G32" s="39"/>
      <c r="H32" s="40"/>
      <c r="I32" s="15"/>
      <c r="J32" s="10"/>
      <c r="K32" s="39"/>
      <c r="L32" s="40"/>
      <c r="M32" s="15"/>
      <c r="N32" s="10"/>
      <c r="O32" s="39"/>
      <c r="P32" s="40"/>
      <c r="Q32" s="15"/>
      <c r="R32" s="10"/>
      <c r="S32" s="39"/>
      <c r="T32" s="40"/>
      <c r="U32" s="15"/>
      <c r="V32" s="10"/>
      <c r="W32" s="39"/>
      <c r="X32" s="40"/>
      <c r="Y32" s="15"/>
      <c r="Z32" s="10"/>
      <c r="AA32" s="39"/>
      <c r="AB32" s="40"/>
      <c r="AC32" s="11">
        <f t="shared" si="0"/>
        <v>0</v>
      </c>
      <c r="AD32" s="14">
        <f t="shared" si="0"/>
        <v>0</v>
      </c>
    </row>
    <row r="33" spans="1:30" ht="12.75">
      <c r="A33" s="12">
        <v>26</v>
      </c>
      <c r="B33" s="16"/>
      <c r="C33" s="39"/>
      <c r="D33" s="40"/>
      <c r="E33" s="12"/>
      <c r="F33" s="10"/>
      <c r="G33" s="39"/>
      <c r="H33" s="40"/>
      <c r="I33" s="15"/>
      <c r="J33" s="10"/>
      <c r="K33" s="39"/>
      <c r="L33" s="40"/>
      <c r="M33" s="15"/>
      <c r="N33" s="10"/>
      <c r="O33" s="39"/>
      <c r="P33" s="40"/>
      <c r="Q33" s="15"/>
      <c r="R33" s="10"/>
      <c r="S33" s="39"/>
      <c r="T33" s="40"/>
      <c r="U33" s="15"/>
      <c r="V33" s="10"/>
      <c r="W33" s="39"/>
      <c r="X33" s="40"/>
      <c r="Y33" s="15"/>
      <c r="Z33" s="10"/>
      <c r="AA33" s="39"/>
      <c r="AB33" s="40"/>
      <c r="AC33" s="11">
        <f t="shared" si="0"/>
        <v>0</v>
      </c>
      <c r="AD33" s="14">
        <f t="shared" si="0"/>
        <v>0</v>
      </c>
    </row>
    <row r="34" spans="1:30" ht="12.75">
      <c r="A34" s="12">
        <v>27</v>
      </c>
      <c r="B34" s="16"/>
      <c r="C34" s="39"/>
      <c r="D34" s="40"/>
      <c r="E34" s="12"/>
      <c r="F34" s="10"/>
      <c r="G34" s="39"/>
      <c r="H34" s="40"/>
      <c r="I34" s="15"/>
      <c r="J34" s="10"/>
      <c r="K34" s="39"/>
      <c r="L34" s="40"/>
      <c r="M34" s="15"/>
      <c r="N34" s="10"/>
      <c r="O34" s="39"/>
      <c r="P34" s="40"/>
      <c r="Q34" s="15"/>
      <c r="R34" s="10"/>
      <c r="S34" s="39"/>
      <c r="T34" s="40"/>
      <c r="U34" s="15"/>
      <c r="V34" s="10"/>
      <c r="W34" s="39"/>
      <c r="X34" s="40"/>
      <c r="Y34" s="15"/>
      <c r="Z34" s="10"/>
      <c r="AA34" s="39"/>
      <c r="AB34" s="40"/>
      <c r="AC34" s="11">
        <f t="shared" si="0"/>
        <v>0</v>
      </c>
      <c r="AD34" s="14">
        <f t="shared" si="0"/>
        <v>0</v>
      </c>
    </row>
    <row r="35" spans="1:30" ht="13.5" thickBot="1">
      <c r="A35" s="12">
        <v>28</v>
      </c>
      <c r="B35" s="16"/>
      <c r="C35" s="39"/>
      <c r="D35" s="40"/>
      <c r="E35" s="12"/>
      <c r="F35" s="10"/>
      <c r="G35" s="39"/>
      <c r="H35" s="40"/>
      <c r="I35" s="15"/>
      <c r="J35" s="10"/>
      <c r="K35" s="39"/>
      <c r="L35" s="40"/>
      <c r="M35" s="15"/>
      <c r="N35" s="10"/>
      <c r="O35" s="39"/>
      <c r="P35" s="40"/>
      <c r="Q35" s="15"/>
      <c r="R35" s="10"/>
      <c r="S35" s="39"/>
      <c r="T35" s="40"/>
      <c r="U35" s="15"/>
      <c r="V35" s="10"/>
      <c r="W35" s="39"/>
      <c r="X35" s="40"/>
      <c r="Y35" s="15"/>
      <c r="Z35" s="10"/>
      <c r="AA35" s="39"/>
      <c r="AB35" s="40"/>
      <c r="AC35" s="11">
        <f t="shared" si="0"/>
        <v>0</v>
      </c>
      <c r="AD35" s="14">
        <f t="shared" si="0"/>
        <v>0</v>
      </c>
    </row>
    <row r="36" spans="1:30" s="2" customFormat="1" ht="16.5" thickBot="1">
      <c r="A36" s="18"/>
      <c r="B36" s="19" t="s">
        <v>3</v>
      </c>
      <c r="C36" s="42">
        <f aca="true" t="shared" si="1" ref="C36:AB36">SUM(C8:C35)</f>
        <v>0</v>
      </c>
      <c r="D36" s="91">
        <f t="shared" si="1"/>
        <v>0</v>
      </c>
      <c r="E36" s="20">
        <f t="shared" si="1"/>
        <v>0</v>
      </c>
      <c r="F36" s="100">
        <f t="shared" si="1"/>
        <v>0</v>
      </c>
      <c r="G36" s="42">
        <f t="shared" si="1"/>
        <v>0</v>
      </c>
      <c r="H36" s="91">
        <f t="shared" si="1"/>
        <v>0</v>
      </c>
      <c r="I36" s="25">
        <f t="shared" si="1"/>
        <v>0</v>
      </c>
      <c r="J36" s="100">
        <f t="shared" si="1"/>
        <v>0</v>
      </c>
      <c r="K36" s="42">
        <f t="shared" si="1"/>
        <v>0</v>
      </c>
      <c r="L36" s="91">
        <f t="shared" si="1"/>
        <v>0</v>
      </c>
      <c r="M36" s="25">
        <f t="shared" si="1"/>
        <v>0</v>
      </c>
      <c r="N36" s="100">
        <f t="shared" si="1"/>
        <v>0</v>
      </c>
      <c r="O36" s="42">
        <f t="shared" si="1"/>
        <v>0</v>
      </c>
      <c r="P36" s="91">
        <f t="shared" si="1"/>
        <v>0</v>
      </c>
      <c r="Q36" s="25">
        <f t="shared" si="1"/>
        <v>0</v>
      </c>
      <c r="R36" s="100">
        <f t="shared" si="1"/>
        <v>0</v>
      </c>
      <c r="S36" s="42">
        <f t="shared" si="1"/>
        <v>0</v>
      </c>
      <c r="T36" s="91">
        <f t="shared" si="1"/>
        <v>0</v>
      </c>
      <c r="U36" s="25">
        <f t="shared" si="1"/>
        <v>0</v>
      </c>
      <c r="V36" s="100">
        <f t="shared" si="1"/>
        <v>0</v>
      </c>
      <c r="W36" s="42">
        <f t="shared" si="1"/>
        <v>0</v>
      </c>
      <c r="X36" s="91">
        <f t="shared" si="1"/>
        <v>0</v>
      </c>
      <c r="Y36" s="25">
        <f t="shared" si="1"/>
        <v>0</v>
      </c>
      <c r="Z36" s="100">
        <f t="shared" si="1"/>
        <v>0</v>
      </c>
      <c r="AA36" s="42">
        <f t="shared" si="1"/>
        <v>0</v>
      </c>
      <c r="AB36" s="91">
        <f t="shared" si="1"/>
        <v>0</v>
      </c>
      <c r="AC36" s="25">
        <f t="shared" si="0"/>
        <v>0</v>
      </c>
      <c r="AD36" s="21">
        <f t="shared" si="0"/>
        <v>0</v>
      </c>
    </row>
    <row r="37" spans="5:30" ht="12.7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"/>
    </row>
    <row r="38" ht="1.5" customHeight="1"/>
    <row r="39" spans="2:25" s="26" customFormat="1" ht="12.75">
      <c r="B39" s="29" t="s">
        <v>20</v>
      </c>
      <c r="C39" s="29"/>
      <c r="D39" s="29"/>
      <c r="P39" s="331"/>
      <c r="Q39" s="331"/>
      <c r="R39" s="331"/>
      <c r="S39" s="331"/>
      <c r="U39" s="323"/>
      <c r="V39" s="323"/>
      <c r="W39" s="323"/>
      <c r="X39" s="323"/>
      <c r="Y39" s="323"/>
    </row>
    <row r="40" spans="16:23" s="26" customFormat="1" ht="12.75">
      <c r="P40" s="333" t="s">
        <v>21</v>
      </c>
      <c r="Q40" s="333"/>
      <c r="R40" s="333"/>
      <c r="S40" s="333"/>
      <c r="W40" s="31" t="s">
        <v>22</v>
      </c>
    </row>
    <row r="41" spans="2:10" s="26" customFormat="1" ht="12.75">
      <c r="B41" s="29" t="s">
        <v>23</v>
      </c>
      <c r="C41" s="29"/>
      <c r="D41" s="29"/>
      <c r="E41" s="323"/>
      <c r="F41" s="323"/>
      <c r="G41" s="323"/>
      <c r="H41" s="323"/>
      <c r="I41" s="323"/>
      <c r="J41" s="323"/>
    </row>
    <row r="42" spans="2:10" s="26" customFormat="1" ht="12.75">
      <c r="B42" s="29"/>
      <c r="C42" s="29"/>
      <c r="D42" s="29"/>
      <c r="E42" s="335" t="s">
        <v>22</v>
      </c>
      <c r="F42" s="335"/>
      <c r="G42" s="335"/>
      <c r="H42" s="335"/>
      <c r="I42" s="335"/>
      <c r="J42" s="335"/>
    </row>
    <row r="43" spans="2:10" s="26" customFormat="1" ht="12.75">
      <c r="B43" s="26" t="s">
        <v>24</v>
      </c>
      <c r="E43" s="323"/>
      <c r="F43" s="323"/>
      <c r="G43" s="323"/>
      <c r="H43" s="323"/>
      <c r="I43" s="323"/>
      <c r="J43" s="323"/>
    </row>
  </sheetData>
  <sheetProtection/>
  <mergeCells count="30">
    <mergeCell ref="E42:J42"/>
    <mergeCell ref="E43:J43"/>
    <mergeCell ref="P39:S39"/>
    <mergeCell ref="U39:Y39"/>
    <mergeCell ref="P40:S40"/>
    <mergeCell ref="E41:J41"/>
    <mergeCell ref="A2:AD2"/>
    <mergeCell ref="AE6:AF6"/>
    <mergeCell ref="AG6:AH6"/>
    <mergeCell ref="O6:P6"/>
    <mergeCell ref="Q6:R6"/>
    <mergeCell ref="S6:T6"/>
    <mergeCell ref="U6:V6"/>
    <mergeCell ref="G6:H6"/>
    <mergeCell ref="I6:J6"/>
    <mergeCell ref="K6:L6"/>
    <mergeCell ref="AK6:AL6"/>
    <mergeCell ref="W6:X6"/>
    <mergeCell ref="Y6:Z6"/>
    <mergeCell ref="AA6:AB6"/>
    <mergeCell ref="AC6:AD6"/>
    <mergeCell ref="AI6:AJ6"/>
    <mergeCell ref="G3:X3"/>
    <mergeCell ref="A5:A7"/>
    <mergeCell ref="B5:B7"/>
    <mergeCell ref="G4:X4"/>
    <mergeCell ref="C6:D6"/>
    <mergeCell ref="C5:AD5"/>
    <mergeCell ref="M6:N6"/>
    <mergeCell ref="E6:F6"/>
  </mergeCells>
  <printOptions/>
  <pageMargins left="0.29" right="0.16" top="0.42" bottom="0.27" header="0.4" footer="0.27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EB50"/>
  <sheetViews>
    <sheetView zoomScale="75" zoomScaleNormal="75" zoomScalePageLayoutView="0" workbookViewId="0" topLeftCell="A1">
      <pane xSplit="2" ySplit="8" topLeftCell="C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M2" sqref="M2:AY2"/>
    </sheetView>
  </sheetViews>
  <sheetFormatPr defaultColWidth="9.140625" defaultRowHeight="12.75"/>
  <cols>
    <col min="1" max="1" width="5.00390625" style="0" customWidth="1"/>
    <col min="2" max="2" width="16.140625" style="3" customWidth="1"/>
    <col min="3" max="12" width="4.140625" style="3" hidden="1" customWidth="1"/>
    <col min="13" max="17" width="3.7109375" style="0" customWidth="1"/>
    <col min="18" max="18" width="4.7109375" style="0" customWidth="1"/>
    <col min="19" max="19" width="4.421875" style="0" customWidth="1"/>
    <col min="20" max="21" width="3.7109375" style="0" customWidth="1"/>
    <col min="22" max="22" width="3.7109375" style="0" hidden="1" customWidth="1"/>
    <col min="23" max="27" width="3.7109375" style="0" customWidth="1"/>
    <col min="28" max="29" width="4.28125" style="0" customWidth="1"/>
    <col min="30" max="31" width="3.7109375" style="0" customWidth="1"/>
    <col min="32" max="32" width="3.7109375" style="71" hidden="1" customWidth="1"/>
    <col min="33" max="41" width="3.7109375" style="0" customWidth="1"/>
    <col min="42" max="42" width="3.7109375" style="71" hidden="1" customWidth="1"/>
    <col min="43" max="51" width="3.7109375" style="0" customWidth="1"/>
    <col min="52" max="52" width="3.7109375" style="7" hidden="1" customWidth="1"/>
    <col min="53" max="53" width="3.7109375" style="7" customWidth="1"/>
    <col min="54" max="61" width="3.7109375" style="0" customWidth="1"/>
    <col min="62" max="62" width="3.7109375" style="0" hidden="1" customWidth="1"/>
    <col min="63" max="71" width="3.7109375" style="0" customWidth="1"/>
    <col min="72" max="72" width="3.7109375" style="0" hidden="1" customWidth="1"/>
    <col min="73" max="81" width="3.7109375" style="0" customWidth="1"/>
    <col min="82" max="82" width="3.7109375" style="0" hidden="1" customWidth="1"/>
    <col min="83" max="91" width="3.7109375" style="0" customWidth="1"/>
    <col min="92" max="92" width="3.7109375" style="0" hidden="1" customWidth="1"/>
    <col min="93" max="101" width="3.7109375" style="0" customWidth="1"/>
    <col min="102" max="102" width="3.7109375" style="0" hidden="1" customWidth="1"/>
    <col min="103" max="109" width="3.7109375" style="0" customWidth="1"/>
    <col min="110" max="111" width="4.140625" style="0" customWidth="1"/>
    <col min="112" max="112" width="3.7109375" style="0" hidden="1" customWidth="1"/>
    <col min="113" max="113" width="4.28125" style="0" customWidth="1"/>
    <col min="114" max="114" width="4.421875" style="0" customWidth="1"/>
    <col min="115" max="115" width="4.140625" style="0" customWidth="1"/>
    <col min="116" max="116" width="4.28125" style="0" customWidth="1"/>
    <col min="117" max="117" width="4.8515625" style="0" customWidth="1"/>
    <col min="118" max="118" width="4.57421875" style="0" customWidth="1"/>
    <col min="119" max="120" width="4.140625" style="0" customWidth="1"/>
    <col min="121" max="121" width="4.28125" style="0" customWidth="1"/>
    <col min="122" max="122" width="3.7109375" style="0" hidden="1" customWidth="1"/>
    <col min="123" max="131" width="5.7109375" style="0" customWidth="1"/>
    <col min="132" max="132" width="3.7109375" style="0" hidden="1" customWidth="1"/>
  </cols>
  <sheetData>
    <row r="1" ht="15">
      <c r="AY1" s="47" t="s">
        <v>164</v>
      </c>
    </row>
    <row r="2" spans="13:55" ht="20.25">
      <c r="M2" s="358" t="s">
        <v>225</v>
      </c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6"/>
      <c r="BA2" s="6"/>
      <c r="BB2" s="6"/>
      <c r="BC2" s="6"/>
    </row>
    <row r="3" spans="14:55" ht="15.75">
      <c r="N3" s="7" t="s">
        <v>46</v>
      </c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Z3"/>
      <c r="BA3"/>
      <c r="BB3" s="7"/>
      <c r="BC3" s="7"/>
    </row>
    <row r="4" spans="14:55" ht="13.5" thickBot="1">
      <c r="N4" s="3"/>
      <c r="Z4" s="395" t="s">
        <v>18</v>
      </c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Z4"/>
      <c r="BA4"/>
      <c r="BB4" s="7"/>
      <c r="BC4" s="7"/>
    </row>
    <row r="5" spans="1:132" ht="20.25" customHeight="1" thickBot="1">
      <c r="A5" s="344" t="s">
        <v>1</v>
      </c>
      <c r="B5" s="347" t="s">
        <v>51</v>
      </c>
      <c r="C5" s="409" t="s">
        <v>125</v>
      </c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09"/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  <c r="CR5" s="409"/>
      <c r="CS5" s="409"/>
      <c r="CT5" s="409"/>
      <c r="CU5" s="409"/>
      <c r="CV5" s="409"/>
      <c r="CW5" s="409"/>
      <c r="CX5" s="409"/>
      <c r="CY5" s="409"/>
      <c r="CZ5" s="409"/>
      <c r="DA5" s="409"/>
      <c r="DB5" s="409"/>
      <c r="DC5" s="409"/>
      <c r="DD5" s="409"/>
      <c r="DE5" s="409"/>
      <c r="DF5" s="409"/>
      <c r="DG5" s="409"/>
      <c r="DH5" s="409"/>
      <c r="DI5" s="409"/>
      <c r="DJ5" s="409"/>
      <c r="DK5" s="409"/>
      <c r="DL5" s="409"/>
      <c r="DM5" s="409"/>
      <c r="DN5" s="409"/>
      <c r="DO5" s="409"/>
      <c r="DP5" s="409"/>
      <c r="DQ5" s="409"/>
      <c r="DR5" s="409"/>
      <c r="DS5" s="409"/>
      <c r="DT5" s="409"/>
      <c r="DU5" s="409"/>
      <c r="DV5" s="409"/>
      <c r="DW5" s="409"/>
      <c r="DX5" s="409"/>
      <c r="DY5" s="409"/>
      <c r="DZ5" s="409"/>
      <c r="EA5" s="410"/>
      <c r="EB5" s="95"/>
    </row>
    <row r="6" spans="1:132" s="4" customFormat="1" ht="14.25" customHeight="1" thickBot="1">
      <c r="A6" s="345"/>
      <c r="B6" s="306"/>
      <c r="C6" s="406" t="s">
        <v>124</v>
      </c>
      <c r="D6" s="407"/>
      <c r="E6" s="407"/>
      <c r="F6" s="407"/>
      <c r="G6" s="407"/>
      <c r="H6" s="407"/>
      <c r="I6" s="407"/>
      <c r="J6" s="407"/>
      <c r="K6" s="407"/>
      <c r="L6" s="408"/>
      <c r="M6" s="406" t="s">
        <v>4</v>
      </c>
      <c r="N6" s="407"/>
      <c r="O6" s="407"/>
      <c r="P6" s="407"/>
      <c r="Q6" s="407"/>
      <c r="R6" s="407"/>
      <c r="S6" s="407"/>
      <c r="T6" s="407"/>
      <c r="U6" s="407"/>
      <c r="V6" s="408"/>
      <c r="W6" s="388" t="s">
        <v>5</v>
      </c>
      <c r="X6" s="389"/>
      <c r="Y6" s="389"/>
      <c r="Z6" s="389"/>
      <c r="AA6" s="389"/>
      <c r="AB6" s="389"/>
      <c r="AC6" s="389"/>
      <c r="AD6" s="390"/>
      <c r="AE6" s="390"/>
      <c r="AF6" s="391"/>
      <c r="AG6" s="364" t="s">
        <v>6</v>
      </c>
      <c r="AH6" s="365"/>
      <c r="AI6" s="365"/>
      <c r="AJ6" s="365"/>
      <c r="AK6" s="365"/>
      <c r="AL6" s="365"/>
      <c r="AM6" s="365"/>
      <c r="AN6" s="366"/>
      <c r="AO6" s="366"/>
      <c r="AP6" s="367"/>
      <c r="AQ6" s="388" t="s">
        <v>7</v>
      </c>
      <c r="AR6" s="389"/>
      <c r="AS6" s="389"/>
      <c r="AT6" s="389"/>
      <c r="AU6" s="389"/>
      <c r="AV6" s="389"/>
      <c r="AW6" s="389"/>
      <c r="AX6" s="390"/>
      <c r="AY6" s="390"/>
      <c r="AZ6" s="391"/>
      <c r="BA6" s="364" t="s">
        <v>8</v>
      </c>
      <c r="BB6" s="365"/>
      <c r="BC6" s="365"/>
      <c r="BD6" s="365"/>
      <c r="BE6" s="365"/>
      <c r="BF6" s="365"/>
      <c r="BG6" s="365"/>
      <c r="BH6" s="366"/>
      <c r="BI6" s="366"/>
      <c r="BJ6" s="367"/>
      <c r="BK6" s="388" t="s">
        <v>9</v>
      </c>
      <c r="BL6" s="389"/>
      <c r="BM6" s="389"/>
      <c r="BN6" s="389"/>
      <c r="BO6" s="389"/>
      <c r="BP6" s="389"/>
      <c r="BQ6" s="389"/>
      <c r="BR6" s="390"/>
      <c r="BS6" s="390"/>
      <c r="BT6" s="391"/>
      <c r="BU6" s="364" t="s">
        <v>10</v>
      </c>
      <c r="BV6" s="365"/>
      <c r="BW6" s="365"/>
      <c r="BX6" s="365"/>
      <c r="BY6" s="365"/>
      <c r="BZ6" s="365"/>
      <c r="CA6" s="365"/>
      <c r="CB6" s="366"/>
      <c r="CC6" s="366"/>
      <c r="CD6" s="367"/>
      <c r="CE6" s="388" t="s">
        <v>11</v>
      </c>
      <c r="CF6" s="389"/>
      <c r="CG6" s="389"/>
      <c r="CH6" s="389"/>
      <c r="CI6" s="389"/>
      <c r="CJ6" s="389"/>
      <c r="CK6" s="389"/>
      <c r="CL6" s="390"/>
      <c r="CM6" s="390"/>
      <c r="CN6" s="391"/>
      <c r="CO6" s="364" t="s">
        <v>12</v>
      </c>
      <c r="CP6" s="365"/>
      <c r="CQ6" s="365"/>
      <c r="CR6" s="365"/>
      <c r="CS6" s="365"/>
      <c r="CT6" s="365"/>
      <c r="CU6" s="365"/>
      <c r="CV6" s="366"/>
      <c r="CW6" s="366"/>
      <c r="CX6" s="367"/>
      <c r="CY6" s="388" t="s">
        <v>13</v>
      </c>
      <c r="CZ6" s="389"/>
      <c r="DA6" s="389"/>
      <c r="DB6" s="389"/>
      <c r="DC6" s="389"/>
      <c r="DD6" s="389"/>
      <c r="DE6" s="389"/>
      <c r="DF6" s="390"/>
      <c r="DG6" s="390"/>
      <c r="DH6" s="391"/>
      <c r="DI6" s="364" t="s">
        <v>45</v>
      </c>
      <c r="DJ6" s="365"/>
      <c r="DK6" s="365"/>
      <c r="DL6" s="365"/>
      <c r="DM6" s="365"/>
      <c r="DN6" s="365"/>
      <c r="DO6" s="365"/>
      <c r="DP6" s="366"/>
      <c r="DQ6" s="366"/>
      <c r="DR6" s="367"/>
      <c r="DS6" s="368" t="s">
        <v>19</v>
      </c>
      <c r="DT6" s="369"/>
      <c r="DU6" s="369"/>
      <c r="DV6" s="369"/>
      <c r="DW6" s="369"/>
      <c r="DX6" s="369"/>
      <c r="DY6" s="369"/>
      <c r="DZ6" s="370"/>
      <c r="EA6" s="370"/>
      <c r="EB6" s="371"/>
    </row>
    <row r="7" spans="1:132" s="4" customFormat="1" ht="15" customHeight="1">
      <c r="A7" s="393"/>
      <c r="B7" s="394"/>
      <c r="C7" s="396" t="s">
        <v>33</v>
      </c>
      <c r="D7" s="398" t="s">
        <v>34</v>
      </c>
      <c r="E7" s="400" t="s">
        <v>36</v>
      </c>
      <c r="F7" s="402" t="s">
        <v>35</v>
      </c>
      <c r="G7" s="383" t="s">
        <v>37</v>
      </c>
      <c r="H7" s="404"/>
      <c r="I7" s="404"/>
      <c r="J7" s="404"/>
      <c r="K7" s="404"/>
      <c r="L7" s="405"/>
      <c r="M7" s="396" t="s">
        <v>33</v>
      </c>
      <c r="N7" s="398" t="s">
        <v>34</v>
      </c>
      <c r="O7" s="400" t="s">
        <v>36</v>
      </c>
      <c r="P7" s="402" t="s">
        <v>35</v>
      </c>
      <c r="Q7" s="383" t="s">
        <v>37</v>
      </c>
      <c r="R7" s="404"/>
      <c r="S7" s="404"/>
      <c r="T7" s="404"/>
      <c r="U7" s="404"/>
      <c r="V7" s="405"/>
      <c r="W7" s="392" t="s">
        <v>33</v>
      </c>
      <c r="X7" s="379" t="s">
        <v>34</v>
      </c>
      <c r="Y7" s="380" t="s">
        <v>36</v>
      </c>
      <c r="Z7" s="381" t="s">
        <v>47</v>
      </c>
      <c r="AA7" s="382" t="s">
        <v>37</v>
      </c>
      <c r="AB7" s="382"/>
      <c r="AC7" s="382"/>
      <c r="AD7" s="383"/>
      <c r="AE7" s="383"/>
      <c r="AF7" s="384"/>
      <c r="AG7" s="372" t="s">
        <v>33</v>
      </c>
      <c r="AH7" s="374" t="s">
        <v>34</v>
      </c>
      <c r="AI7" s="376" t="s">
        <v>36</v>
      </c>
      <c r="AJ7" s="381" t="s">
        <v>74</v>
      </c>
      <c r="AK7" s="382" t="s">
        <v>37</v>
      </c>
      <c r="AL7" s="382"/>
      <c r="AM7" s="382"/>
      <c r="AN7" s="383"/>
      <c r="AO7" s="383"/>
      <c r="AP7" s="384"/>
      <c r="AQ7" s="392" t="s">
        <v>33</v>
      </c>
      <c r="AR7" s="379" t="s">
        <v>34</v>
      </c>
      <c r="AS7" s="380" t="s">
        <v>36</v>
      </c>
      <c r="AT7" s="381" t="s">
        <v>75</v>
      </c>
      <c r="AU7" s="382" t="s">
        <v>37</v>
      </c>
      <c r="AV7" s="382"/>
      <c r="AW7" s="382"/>
      <c r="AX7" s="383"/>
      <c r="AY7" s="383"/>
      <c r="AZ7" s="384"/>
      <c r="BA7" s="372" t="s">
        <v>33</v>
      </c>
      <c r="BB7" s="374" t="s">
        <v>34</v>
      </c>
      <c r="BC7" s="376" t="s">
        <v>36</v>
      </c>
      <c r="BD7" s="381" t="s">
        <v>76</v>
      </c>
      <c r="BE7" s="382" t="s">
        <v>37</v>
      </c>
      <c r="BF7" s="382"/>
      <c r="BG7" s="382"/>
      <c r="BH7" s="383"/>
      <c r="BI7" s="383"/>
      <c r="BJ7" s="384"/>
      <c r="BK7" s="392" t="s">
        <v>33</v>
      </c>
      <c r="BL7" s="379" t="s">
        <v>34</v>
      </c>
      <c r="BM7" s="380" t="s">
        <v>36</v>
      </c>
      <c r="BN7" s="381" t="s">
        <v>77</v>
      </c>
      <c r="BO7" s="382" t="s">
        <v>37</v>
      </c>
      <c r="BP7" s="382"/>
      <c r="BQ7" s="382"/>
      <c r="BR7" s="383"/>
      <c r="BS7" s="383"/>
      <c r="BT7" s="384"/>
      <c r="BU7" s="372" t="s">
        <v>33</v>
      </c>
      <c r="BV7" s="374" t="s">
        <v>34</v>
      </c>
      <c r="BW7" s="376" t="s">
        <v>36</v>
      </c>
      <c r="BX7" s="381" t="s">
        <v>78</v>
      </c>
      <c r="BY7" s="382" t="s">
        <v>37</v>
      </c>
      <c r="BZ7" s="382"/>
      <c r="CA7" s="382"/>
      <c r="CB7" s="383"/>
      <c r="CC7" s="383"/>
      <c r="CD7" s="384"/>
      <c r="CE7" s="392" t="s">
        <v>33</v>
      </c>
      <c r="CF7" s="379" t="s">
        <v>34</v>
      </c>
      <c r="CG7" s="380" t="s">
        <v>36</v>
      </c>
      <c r="CH7" s="381" t="s">
        <v>79</v>
      </c>
      <c r="CI7" s="382" t="s">
        <v>37</v>
      </c>
      <c r="CJ7" s="382"/>
      <c r="CK7" s="382"/>
      <c r="CL7" s="383"/>
      <c r="CM7" s="383"/>
      <c r="CN7" s="384"/>
      <c r="CO7" s="372" t="s">
        <v>33</v>
      </c>
      <c r="CP7" s="374" t="s">
        <v>34</v>
      </c>
      <c r="CQ7" s="376" t="s">
        <v>36</v>
      </c>
      <c r="CR7" s="381" t="s">
        <v>80</v>
      </c>
      <c r="CS7" s="382" t="s">
        <v>37</v>
      </c>
      <c r="CT7" s="382"/>
      <c r="CU7" s="382"/>
      <c r="CV7" s="383"/>
      <c r="CW7" s="383"/>
      <c r="CX7" s="384"/>
      <c r="CY7" s="392" t="s">
        <v>33</v>
      </c>
      <c r="CZ7" s="379" t="s">
        <v>34</v>
      </c>
      <c r="DA7" s="380" t="s">
        <v>36</v>
      </c>
      <c r="DB7" s="381" t="s">
        <v>81</v>
      </c>
      <c r="DC7" s="382" t="s">
        <v>37</v>
      </c>
      <c r="DD7" s="382"/>
      <c r="DE7" s="382"/>
      <c r="DF7" s="383"/>
      <c r="DG7" s="383"/>
      <c r="DH7" s="384"/>
      <c r="DI7" s="372" t="s">
        <v>33</v>
      </c>
      <c r="DJ7" s="374" t="s">
        <v>34</v>
      </c>
      <c r="DK7" s="376" t="s">
        <v>36</v>
      </c>
      <c r="DL7" s="381" t="s">
        <v>82</v>
      </c>
      <c r="DM7" s="382" t="s">
        <v>37</v>
      </c>
      <c r="DN7" s="382"/>
      <c r="DO7" s="382"/>
      <c r="DP7" s="383"/>
      <c r="DQ7" s="383"/>
      <c r="DR7" s="384"/>
      <c r="DS7" s="385" t="s">
        <v>33</v>
      </c>
      <c r="DT7" s="387" t="s">
        <v>34</v>
      </c>
      <c r="DU7" s="377" t="s">
        <v>36</v>
      </c>
      <c r="DV7" s="359" t="s">
        <v>83</v>
      </c>
      <c r="DW7" s="361" t="s">
        <v>37</v>
      </c>
      <c r="DX7" s="361"/>
      <c r="DY7" s="361"/>
      <c r="DZ7" s="362"/>
      <c r="EA7" s="362"/>
      <c r="EB7" s="363"/>
    </row>
    <row r="8" spans="1:132" s="4" customFormat="1" ht="126.75" customHeight="1" thickBot="1">
      <c r="A8" s="346"/>
      <c r="B8" s="348"/>
      <c r="C8" s="397"/>
      <c r="D8" s="399"/>
      <c r="E8" s="401"/>
      <c r="F8" s="403"/>
      <c r="G8" s="210" t="s">
        <v>32</v>
      </c>
      <c r="H8" s="210" t="s">
        <v>41</v>
      </c>
      <c r="I8" s="222" t="s">
        <v>43</v>
      </c>
      <c r="J8" s="223" t="s">
        <v>39</v>
      </c>
      <c r="K8" s="223" t="s">
        <v>40</v>
      </c>
      <c r="L8" s="227" t="s">
        <v>38</v>
      </c>
      <c r="M8" s="397"/>
      <c r="N8" s="399"/>
      <c r="O8" s="401"/>
      <c r="P8" s="403"/>
      <c r="Q8" s="59" t="s">
        <v>32</v>
      </c>
      <c r="R8" s="59" t="s">
        <v>41</v>
      </c>
      <c r="S8" s="92" t="s">
        <v>43</v>
      </c>
      <c r="T8" s="76" t="s">
        <v>39</v>
      </c>
      <c r="U8" s="76" t="s">
        <v>40</v>
      </c>
      <c r="V8" s="67" t="s">
        <v>38</v>
      </c>
      <c r="W8" s="386"/>
      <c r="X8" s="378"/>
      <c r="Y8" s="378"/>
      <c r="Z8" s="360"/>
      <c r="AA8" s="61" t="s">
        <v>32</v>
      </c>
      <c r="AB8" s="61" t="s">
        <v>42</v>
      </c>
      <c r="AC8" s="93" t="s">
        <v>44</v>
      </c>
      <c r="AD8" s="76" t="s">
        <v>39</v>
      </c>
      <c r="AE8" s="76" t="s">
        <v>40</v>
      </c>
      <c r="AF8" s="70" t="s">
        <v>38</v>
      </c>
      <c r="AG8" s="373"/>
      <c r="AH8" s="375"/>
      <c r="AI8" s="375"/>
      <c r="AJ8" s="360"/>
      <c r="AK8" s="59" t="s">
        <v>32</v>
      </c>
      <c r="AL8" s="59" t="s">
        <v>41</v>
      </c>
      <c r="AM8" s="92" t="s">
        <v>43</v>
      </c>
      <c r="AN8" s="76" t="s">
        <v>39</v>
      </c>
      <c r="AO8" s="76" t="s">
        <v>40</v>
      </c>
      <c r="AP8" s="67" t="s">
        <v>38</v>
      </c>
      <c r="AQ8" s="386"/>
      <c r="AR8" s="378"/>
      <c r="AS8" s="378"/>
      <c r="AT8" s="360"/>
      <c r="AU8" s="61" t="s">
        <v>32</v>
      </c>
      <c r="AV8" s="61" t="s">
        <v>42</v>
      </c>
      <c r="AW8" s="93" t="s">
        <v>44</v>
      </c>
      <c r="AX8" s="76" t="s">
        <v>39</v>
      </c>
      <c r="AY8" s="76" t="s">
        <v>40</v>
      </c>
      <c r="AZ8" s="70" t="s">
        <v>38</v>
      </c>
      <c r="BA8" s="373"/>
      <c r="BB8" s="375"/>
      <c r="BC8" s="375"/>
      <c r="BD8" s="360"/>
      <c r="BE8" s="59" t="s">
        <v>32</v>
      </c>
      <c r="BF8" s="59" t="s">
        <v>41</v>
      </c>
      <c r="BG8" s="92" t="s">
        <v>43</v>
      </c>
      <c r="BH8" s="76" t="s">
        <v>39</v>
      </c>
      <c r="BI8" s="76" t="s">
        <v>40</v>
      </c>
      <c r="BJ8" s="67" t="s">
        <v>38</v>
      </c>
      <c r="BK8" s="386"/>
      <c r="BL8" s="378"/>
      <c r="BM8" s="378"/>
      <c r="BN8" s="360"/>
      <c r="BO8" s="61" t="s">
        <v>32</v>
      </c>
      <c r="BP8" s="61" t="s">
        <v>42</v>
      </c>
      <c r="BQ8" s="93" t="s">
        <v>44</v>
      </c>
      <c r="BR8" s="76" t="s">
        <v>39</v>
      </c>
      <c r="BS8" s="76" t="s">
        <v>40</v>
      </c>
      <c r="BT8" s="70" t="s">
        <v>38</v>
      </c>
      <c r="BU8" s="373"/>
      <c r="BV8" s="375"/>
      <c r="BW8" s="375"/>
      <c r="BX8" s="360"/>
      <c r="BY8" s="59" t="s">
        <v>32</v>
      </c>
      <c r="BZ8" s="59" t="s">
        <v>41</v>
      </c>
      <c r="CA8" s="92" t="s">
        <v>43</v>
      </c>
      <c r="CB8" s="76" t="s">
        <v>39</v>
      </c>
      <c r="CC8" s="76" t="s">
        <v>40</v>
      </c>
      <c r="CD8" s="67" t="s">
        <v>38</v>
      </c>
      <c r="CE8" s="386"/>
      <c r="CF8" s="378"/>
      <c r="CG8" s="378"/>
      <c r="CH8" s="360"/>
      <c r="CI8" s="61" t="s">
        <v>32</v>
      </c>
      <c r="CJ8" s="61" t="s">
        <v>42</v>
      </c>
      <c r="CK8" s="93" t="s">
        <v>44</v>
      </c>
      <c r="CL8" s="76" t="s">
        <v>39</v>
      </c>
      <c r="CM8" s="76" t="s">
        <v>40</v>
      </c>
      <c r="CN8" s="70" t="s">
        <v>38</v>
      </c>
      <c r="CO8" s="373"/>
      <c r="CP8" s="375"/>
      <c r="CQ8" s="375"/>
      <c r="CR8" s="360"/>
      <c r="CS8" s="59" t="s">
        <v>32</v>
      </c>
      <c r="CT8" s="59" t="s">
        <v>41</v>
      </c>
      <c r="CU8" s="92" t="s">
        <v>43</v>
      </c>
      <c r="CV8" s="76" t="s">
        <v>39</v>
      </c>
      <c r="CW8" s="76" t="s">
        <v>40</v>
      </c>
      <c r="CX8" s="67" t="s">
        <v>38</v>
      </c>
      <c r="CY8" s="386"/>
      <c r="CZ8" s="378"/>
      <c r="DA8" s="378"/>
      <c r="DB8" s="360"/>
      <c r="DC8" s="61" t="s">
        <v>32</v>
      </c>
      <c r="DD8" s="61" t="s">
        <v>42</v>
      </c>
      <c r="DE8" s="93" t="s">
        <v>44</v>
      </c>
      <c r="DF8" s="76" t="s">
        <v>39</v>
      </c>
      <c r="DG8" s="76" t="s">
        <v>40</v>
      </c>
      <c r="DH8" s="70" t="s">
        <v>38</v>
      </c>
      <c r="DI8" s="373"/>
      <c r="DJ8" s="375"/>
      <c r="DK8" s="375"/>
      <c r="DL8" s="360"/>
      <c r="DM8" s="59" t="s">
        <v>32</v>
      </c>
      <c r="DN8" s="59" t="s">
        <v>41</v>
      </c>
      <c r="DO8" s="92" t="s">
        <v>43</v>
      </c>
      <c r="DP8" s="76" t="s">
        <v>39</v>
      </c>
      <c r="DQ8" s="76" t="s">
        <v>40</v>
      </c>
      <c r="DR8" s="67" t="s">
        <v>38</v>
      </c>
      <c r="DS8" s="386"/>
      <c r="DT8" s="378"/>
      <c r="DU8" s="378"/>
      <c r="DV8" s="360"/>
      <c r="DW8" s="61" t="s">
        <v>32</v>
      </c>
      <c r="DX8" s="61" t="s">
        <v>41</v>
      </c>
      <c r="DY8" s="93" t="s">
        <v>43</v>
      </c>
      <c r="DZ8" s="38" t="s">
        <v>39</v>
      </c>
      <c r="EA8" s="38" t="s">
        <v>40</v>
      </c>
      <c r="EB8" s="67" t="s">
        <v>38</v>
      </c>
    </row>
    <row r="9" spans="1:132" s="221" customFormat="1" ht="13.5" thickBot="1">
      <c r="A9" s="211">
        <v>1</v>
      </c>
      <c r="B9" s="212">
        <f aca="true" t="shared" si="0" ref="B9:K9">A9+1</f>
        <v>2</v>
      </c>
      <c r="C9" s="228">
        <f t="shared" si="0"/>
        <v>3</v>
      </c>
      <c r="D9" s="229">
        <f t="shared" si="0"/>
        <v>4</v>
      </c>
      <c r="E9" s="229">
        <f t="shared" si="0"/>
        <v>5</v>
      </c>
      <c r="F9" s="229">
        <f t="shared" si="0"/>
        <v>6</v>
      </c>
      <c r="G9" s="229">
        <f t="shared" si="0"/>
        <v>7</v>
      </c>
      <c r="H9" s="229">
        <f t="shared" si="0"/>
        <v>8</v>
      </c>
      <c r="I9" s="229">
        <f t="shared" si="0"/>
        <v>9</v>
      </c>
      <c r="J9" s="229">
        <f t="shared" si="0"/>
        <v>10</v>
      </c>
      <c r="K9" s="229">
        <f t="shared" si="0"/>
        <v>11</v>
      </c>
      <c r="L9" s="224"/>
      <c r="M9" s="213">
        <v>12</v>
      </c>
      <c r="N9" s="214">
        <f aca="true" t="shared" si="1" ref="N9:U9">M9+1</f>
        <v>13</v>
      </c>
      <c r="O9" s="214">
        <f t="shared" si="1"/>
        <v>14</v>
      </c>
      <c r="P9" s="215">
        <f t="shared" si="1"/>
        <v>15</v>
      </c>
      <c r="Q9" s="214">
        <f t="shared" si="1"/>
        <v>16</v>
      </c>
      <c r="R9" s="214">
        <f t="shared" si="1"/>
        <v>17</v>
      </c>
      <c r="S9" s="214">
        <f t="shared" si="1"/>
        <v>18</v>
      </c>
      <c r="T9" s="216">
        <f t="shared" si="1"/>
        <v>19</v>
      </c>
      <c r="U9" s="216">
        <f t="shared" si="1"/>
        <v>20</v>
      </c>
      <c r="V9" s="217"/>
      <c r="W9" s="218">
        <v>21</v>
      </c>
      <c r="X9" s="219">
        <f aca="true" t="shared" si="2" ref="X9:AE9">W9+1</f>
        <v>22</v>
      </c>
      <c r="Y9" s="219">
        <f t="shared" si="2"/>
        <v>23</v>
      </c>
      <c r="Z9" s="215">
        <f t="shared" si="2"/>
        <v>24</v>
      </c>
      <c r="AA9" s="219">
        <f t="shared" si="2"/>
        <v>25</v>
      </c>
      <c r="AB9" s="219">
        <f t="shared" si="2"/>
        <v>26</v>
      </c>
      <c r="AC9" s="219">
        <f t="shared" si="2"/>
        <v>27</v>
      </c>
      <c r="AD9" s="216">
        <f t="shared" si="2"/>
        <v>28</v>
      </c>
      <c r="AE9" s="216">
        <f t="shared" si="2"/>
        <v>29</v>
      </c>
      <c r="AF9" s="220"/>
      <c r="AG9" s="213">
        <v>30</v>
      </c>
      <c r="AH9" s="214">
        <f aca="true" t="shared" si="3" ref="AH9:AO9">AG9+1</f>
        <v>31</v>
      </c>
      <c r="AI9" s="214">
        <f t="shared" si="3"/>
        <v>32</v>
      </c>
      <c r="AJ9" s="215">
        <f t="shared" si="3"/>
        <v>33</v>
      </c>
      <c r="AK9" s="214">
        <f t="shared" si="3"/>
        <v>34</v>
      </c>
      <c r="AL9" s="214">
        <f t="shared" si="3"/>
        <v>35</v>
      </c>
      <c r="AM9" s="214">
        <f t="shared" si="3"/>
        <v>36</v>
      </c>
      <c r="AN9" s="216">
        <f t="shared" si="3"/>
        <v>37</v>
      </c>
      <c r="AO9" s="216">
        <f t="shared" si="3"/>
        <v>38</v>
      </c>
      <c r="AP9" s="217"/>
      <c r="AQ9" s="218">
        <v>39</v>
      </c>
      <c r="AR9" s="219">
        <f aca="true" t="shared" si="4" ref="AR9:AZ9">AQ9+1</f>
        <v>40</v>
      </c>
      <c r="AS9" s="219">
        <f t="shared" si="4"/>
        <v>41</v>
      </c>
      <c r="AT9" s="215">
        <f t="shared" si="4"/>
        <v>42</v>
      </c>
      <c r="AU9" s="219">
        <f t="shared" si="4"/>
        <v>43</v>
      </c>
      <c r="AV9" s="219">
        <f t="shared" si="4"/>
        <v>44</v>
      </c>
      <c r="AW9" s="219">
        <f t="shared" si="4"/>
        <v>45</v>
      </c>
      <c r="AX9" s="216">
        <f t="shared" si="4"/>
        <v>46</v>
      </c>
      <c r="AY9" s="216">
        <f t="shared" si="4"/>
        <v>47</v>
      </c>
      <c r="AZ9" s="220">
        <f t="shared" si="4"/>
        <v>48</v>
      </c>
      <c r="BA9" s="213">
        <v>48</v>
      </c>
      <c r="BB9" s="214">
        <f aca="true" t="shared" si="5" ref="BB9:BJ9">BA9+1</f>
        <v>49</v>
      </c>
      <c r="BC9" s="214">
        <f t="shared" si="5"/>
        <v>50</v>
      </c>
      <c r="BD9" s="215">
        <f t="shared" si="5"/>
        <v>51</v>
      </c>
      <c r="BE9" s="214">
        <f t="shared" si="5"/>
        <v>52</v>
      </c>
      <c r="BF9" s="214">
        <f t="shared" si="5"/>
        <v>53</v>
      </c>
      <c r="BG9" s="214">
        <f t="shared" si="5"/>
        <v>54</v>
      </c>
      <c r="BH9" s="216">
        <f t="shared" si="5"/>
        <v>55</v>
      </c>
      <c r="BI9" s="216">
        <f t="shared" si="5"/>
        <v>56</v>
      </c>
      <c r="BJ9" s="217">
        <f t="shared" si="5"/>
        <v>57</v>
      </c>
      <c r="BK9" s="218">
        <v>57</v>
      </c>
      <c r="BL9" s="219">
        <f aca="true" t="shared" si="6" ref="BL9:BT9">BK9+1</f>
        <v>58</v>
      </c>
      <c r="BM9" s="219">
        <f t="shared" si="6"/>
        <v>59</v>
      </c>
      <c r="BN9" s="215">
        <f t="shared" si="6"/>
        <v>60</v>
      </c>
      <c r="BO9" s="219">
        <f t="shared" si="6"/>
        <v>61</v>
      </c>
      <c r="BP9" s="219">
        <f t="shared" si="6"/>
        <v>62</v>
      </c>
      <c r="BQ9" s="219">
        <f t="shared" si="6"/>
        <v>63</v>
      </c>
      <c r="BR9" s="216">
        <f t="shared" si="6"/>
        <v>64</v>
      </c>
      <c r="BS9" s="216">
        <f t="shared" si="6"/>
        <v>65</v>
      </c>
      <c r="BT9" s="220">
        <f t="shared" si="6"/>
        <v>66</v>
      </c>
      <c r="BU9" s="213">
        <v>66</v>
      </c>
      <c r="BV9" s="214">
        <f aca="true" t="shared" si="7" ref="BV9:CD9">BU9+1</f>
        <v>67</v>
      </c>
      <c r="BW9" s="214">
        <f t="shared" si="7"/>
        <v>68</v>
      </c>
      <c r="BX9" s="215">
        <f t="shared" si="7"/>
        <v>69</v>
      </c>
      <c r="BY9" s="214">
        <f t="shared" si="7"/>
        <v>70</v>
      </c>
      <c r="BZ9" s="214">
        <f t="shared" si="7"/>
        <v>71</v>
      </c>
      <c r="CA9" s="214">
        <f t="shared" si="7"/>
        <v>72</v>
      </c>
      <c r="CB9" s="216">
        <f t="shared" si="7"/>
        <v>73</v>
      </c>
      <c r="CC9" s="216">
        <f t="shared" si="7"/>
        <v>74</v>
      </c>
      <c r="CD9" s="217">
        <f t="shared" si="7"/>
        <v>75</v>
      </c>
      <c r="CE9" s="218">
        <v>75</v>
      </c>
      <c r="CF9" s="219">
        <f aca="true" t="shared" si="8" ref="CF9:CN9">CE9+1</f>
        <v>76</v>
      </c>
      <c r="CG9" s="219">
        <f t="shared" si="8"/>
        <v>77</v>
      </c>
      <c r="CH9" s="215">
        <f t="shared" si="8"/>
        <v>78</v>
      </c>
      <c r="CI9" s="219">
        <f t="shared" si="8"/>
        <v>79</v>
      </c>
      <c r="CJ9" s="219">
        <f t="shared" si="8"/>
        <v>80</v>
      </c>
      <c r="CK9" s="219">
        <f t="shared" si="8"/>
        <v>81</v>
      </c>
      <c r="CL9" s="216">
        <f t="shared" si="8"/>
        <v>82</v>
      </c>
      <c r="CM9" s="216">
        <f t="shared" si="8"/>
        <v>83</v>
      </c>
      <c r="CN9" s="220">
        <f t="shared" si="8"/>
        <v>84</v>
      </c>
      <c r="CO9" s="213">
        <v>84</v>
      </c>
      <c r="CP9" s="214">
        <f aca="true" t="shared" si="9" ref="CP9:CX9">CO9+1</f>
        <v>85</v>
      </c>
      <c r="CQ9" s="214">
        <f t="shared" si="9"/>
        <v>86</v>
      </c>
      <c r="CR9" s="215">
        <f t="shared" si="9"/>
        <v>87</v>
      </c>
      <c r="CS9" s="214">
        <f t="shared" si="9"/>
        <v>88</v>
      </c>
      <c r="CT9" s="214">
        <f t="shared" si="9"/>
        <v>89</v>
      </c>
      <c r="CU9" s="214">
        <f t="shared" si="9"/>
        <v>90</v>
      </c>
      <c r="CV9" s="216">
        <f t="shared" si="9"/>
        <v>91</v>
      </c>
      <c r="CW9" s="216">
        <f t="shared" si="9"/>
        <v>92</v>
      </c>
      <c r="CX9" s="217">
        <f t="shared" si="9"/>
        <v>93</v>
      </c>
      <c r="CY9" s="218">
        <v>93</v>
      </c>
      <c r="CZ9" s="219">
        <f aca="true" t="shared" si="10" ref="CZ9:DH9">CY9+1</f>
        <v>94</v>
      </c>
      <c r="DA9" s="219">
        <f t="shared" si="10"/>
        <v>95</v>
      </c>
      <c r="DB9" s="215">
        <f t="shared" si="10"/>
        <v>96</v>
      </c>
      <c r="DC9" s="219">
        <f t="shared" si="10"/>
        <v>97</v>
      </c>
      <c r="DD9" s="219">
        <f t="shared" si="10"/>
        <v>98</v>
      </c>
      <c r="DE9" s="219">
        <f t="shared" si="10"/>
        <v>99</v>
      </c>
      <c r="DF9" s="216">
        <f t="shared" si="10"/>
        <v>100</v>
      </c>
      <c r="DG9" s="216">
        <f t="shared" si="10"/>
        <v>101</v>
      </c>
      <c r="DH9" s="220">
        <f t="shared" si="10"/>
        <v>102</v>
      </c>
      <c r="DI9" s="213">
        <v>102</v>
      </c>
      <c r="DJ9" s="214">
        <f aca="true" t="shared" si="11" ref="DJ9:DR9">DI9+1</f>
        <v>103</v>
      </c>
      <c r="DK9" s="214">
        <f t="shared" si="11"/>
        <v>104</v>
      </c>
      <c r="DL9" s="215">
        <f t="shared" si="11"/>
        <v>105</v>
      </c>
      <c r="DM9" s="214">
        <f t="shared" si="11"/>
        <v>106</v>
      </c>
      <c r="DN9" s="214">
        <f t="shared" si="11"/>
        <v>107</v>
      </c>
      <c r="DO9" s="214">
        <f t="shared" si="11"/>
        <v>108</v>
      </c>
      <c r="DP9" s="216">
        <f t="shared" si="11"/>
        <v>109</v>
      </c>
      <c r="DQ9" s="216">
        <f t="shared" si="11"/>
        <v>110</v>
      </c>
      <c r="DR9" s="217">
        <f t="shared" si="11"/>
        <v>111</v>
      </c>
      <c r="DS9" s="218">
        <v>111</v>
      </c>
      <c r="DT9" s="219">
        <f aca="true" t="shared" si="12" ref="DT9:EA9">DS9+1</f>
        <v>112</v>
      </c>
      <c r="DU9" s="219">
        <f t="shared" si="12"/>
        <v>113</v>
      </c>
      <c r="DV9" s="215">
        <f t="shared" si="12"/>
        <v>114</v>
      </c>
      <c r="DW9" s="219">
        <f t="shared" si="12"/>
        <v>115</v>
      </c>
      <c r="DX9" s="219">
        <f t="shared" si="12"/>
        <v>116</v>
      </c>
      <c r="DY9" s="219">
        <f t="shared" si="12"/>
        <v>117</v>
      </c>
      <c r="DZ9" s="219">
        <f t="shared" si="12"/>
        <v>118</v>
      </c>
      <c r="EA9" s="219">
        <f t="shared" si="12"/>
        <v>119</v>
      </c>
      <c r="EB9" s="217"/>
    </row>
    <row r="10" spans="1:132" ht="12.75">
      <c r="A10" s="23">
        <v>1</v>
      </c>
      <c r="B10" s="24"/>
      <c r="C10" s="56"/>
      <c r="D10" s="57"/>
      <c r="E10" s="57"/>
      <c r="F10" s="66">
        <f aca="true" t="shared" si="13" ref="F10:F39">SUM(C10:E10)</f>
        <v>0</v>
      </c>
      <c r="G10" s="57"/>
      <c r="H10" s="57"/>
      <c r="I10" s="57"/>
      <c r="J10" s="77">
        <f aca="true" t="shared" si="14" ref="J10:J39">D10+E10</f>
        <v>0</v>
      </c>
      <c r="K10" s="77">
        <f aca="true" t="shared" si="15" ref="K10:K39">C10+E10</f>
        <v>0</v>
      </c>
      <c r="L10" s="68" t="str">
        <f aca="true" t="shared" si="16" ref="L10:L35">IF(F10=H10+I10," ","ОШИБКА")</f>
        <v> </v>
      </c>
      <c r="M10" s="56"/>
      <c r="N10" s="57"/>
      <c r="O10" s="57"/>
      <c r="P10" s="66">
        <f aca="true" t="shared" si="17" ref="P10:P39">SUM(M10:O10)</f>
        <v>0</v>
      </c>
      <c r="Q10" s="57"/>
      <c r="R10" s="57"/>
      <c r="S10" s="57"/>
      <c r="T10" s="77">
        <f aca="true" t="shared" si="18" ref="T10:T39">N10+O10</f>
        <v>0</v>
      </c>
      <c r="U10" s="77">
        <f aca="true" t="shared" si="19" ref="U10:U39">M10+O10</f>
        <v>0</v>
      </c>
      <c r="V10" s="68" t="str">
        <f aca="true" t="shared" si="20" ref="V10:V40">IF(P10=R10+S10," ","ОШИБКА")</f>
        <v> </v>
      </c>
      <c r="W10" s="51"/>
      <c r="X10" s="62"/>
      <c r="Y10" s="62"/>
      <c r="Z10" s="66">
        <f aca="true" t="shared" si="21" ref="Z10:Z39">SUM(W10:Y10)</f>
        <v>0</v>
      </c>
      <c r="AA10" s="62"/>
      <c r="AB10" s="62"/>
      <c r="AC10" s="62"/>
      <c r="AD10" s="77">
        <f aca="true" t="shared" si="22" ref="AD10:AD39">X10+Y10</f>
        <v>0</v>
      </c>
      <c r="AE10" s="77">
        <f aca="true" t="shared" si="23" ref="AE10:AE39">W10+Y10</f>
        <v>0</v>
      </c>
      <c r="AF10" s="72" t="str">
        <f aca="true" t="shared" si="24" ref="AF10:AF40">IF(Z10=AB10+AC10," ","ОШИБКА")</f>
        <v> </v>
      </c>
      <c r="AG10" s="56"/>
      <c r="AH10" s="57"/>
      <c r="AI10" s="57"/>
      <c r="AJ10" s="66">
        <f aca="true" t="shared" si="25" ref="AJ10:AJ39">SUM(AG10:AI10)</f>
        <v>0</v>
      </c>
      <c r="AK10" s="57"/>
      <c r="AL10" s="57"/>
      <c r="AM10" s="57"/>
      <c r="AN10" s="77">
        <f aca="true" t="shared" si="26" ref="AN10:AN39">AH10+AI10</f>
        <v>0</v>
      </c>
      <c r="AO10" s="77">
        <f aca="true" t="shared" si="27" ref="AO10:AO39">AG10+AI10</f>
        <v>0</v>
      </c>
      <c r="AP10" s="68" t="str">
        <f aca="true" t="shared" si="28" ref="AP10:AP40">IF(AJ10=AL10+AM10," ","ОШИБКА")</f>
        <v> </v>
      </c>
      <c r="AQ10" s="51"/>
      <c r="AR10" s="62"/>
      <c r="AS10" s="62"/>
      <c r="AT10" s="66">
        <f aca="true" t="shared" si="29" ref="AT10:AT39">SUM(AQ10:AS10)</f>
        <v>0</v>
      </c>
      <c r="AU10" s="62"/>
      <c r="AV10" s="62"/>
      <c r="AW10" s="62"/>
      <c r="AX10" s="77">
        <f aca="true" t="shared" si="30" ref="AX10:AX39">AR10+AS10</f>
        <v>0</v>
      </c>
      <c r="AY10" s="77">
        <f aca="true" t="shared" si="31" ref="AY10:AY39">AQ10+AS10</f>
        <v>0</v>
      </c>
      <c r="AZ10" s="72" t="str">
        <f aca="true" t="shared" si="32" ref="AZ10:AZ40">IF(AT10=AV10+AW10," ","ОШИБКА")</f>
        <v> </v>
      </c>
      <c r="BA10" s="56"/>
      <c r="BB10" s="57"/>
      <c r="BC10" s="57"/>
      <c r="BD10" s="66">
        <f aca="true" t="shared" si="33" ref="BD10:BD39">SUM(BA10:BC10)</f>
        <v>0</v>
      </c>
      <c r="BE10" s="57"/>
      <c r="BF10" s="57"/>
      <c r="BG10" s="57"/>
      <c r="BH10" s="77">
        <f aca="true" t="shared" si="34" ref="BH10:BH39">BB10+BC10</f>
        <v>0</v>
      </c>
      <c r="BI10" s="77">
        <f aca="true" t="shared" si="35" ref="BI10:BI39">BA10+BC10</f>
        <v>0</v>
      </c>
      <c r="BJ10" s="68" t="str">
        <f aca="true" t="shared" si="36" ref="BJ10:BJ40">IF(BD10=BF10+BG10," ","ОШИБКА")</f>
        <v> </v>
      </c>
      <c r="BK10" s="51"/>
      <c r="BL10" s="62"/>
      <c r="BM10" s="62"/>
      <c r="BN10" s="66">
        <f aca="true" t="shared" si="37" ref="BN10:BN39">SUM(BK10:BM10)</f>
        <v>0</v>
      </c>
      <c r="BO10" s="62"/>
      <c r="BP10" s="62"/>
      <c r="BQ10" s="62"/>
      <c r="BR10" s="77">
        <f aca="true" t="shared" si="38" ref="BR10:BR39">BL10+BM10</f>
        <v>0</v>
      </c>
      <c r="BS10" s="77">
        <f aca="true" t="shared" si="39" ref="BS10:BS39">BK10+BM10</f>
        <v>0</v>
      </c>
      <c r="BT10" s="72" t="str">
        <f aca="true" t="shared" si="40" ref="BT10:BT40">IF(BN10=BP10+BQ10," ","ОШИБКА")</f>
        <v> </v>
      </c>
      <c r="BU10" s="56"/>
      <c r="BV10" s="57"/>
      <c r="BW10" s="57"/>
      <c r="BX10" s="66">
        <f aca="true" t="shared" si="41" ref="BX10:BX39">SUM(BU10:BW10)</f>
        <v>0</v>
      </c>
      <c r="BY10" s="57"/>
      <c r="BZ10" s="57"/>
      <c r="CA10" s="57"/>
      <c r="CB10" s="77">
        <f aca="true" t="shared" si="42" ref="CB10:CB39">BV10+BW10</f>
        <v>0</v>
      </c>
      <c r="CC10" s="77">
        <f aca="true" t="shared" si="43" ref="CC10:CC39">BU10+BW10</f>
        <v>0</v>
      </c>
      <c r="CD10" s="68" t="str">
        <f aca="true" t="shared" si="44" ref="CD10:CD40">IF(BX10=BZ10+CA10," ","ОШИБКА")</f>
        <v> </v>
      </c>
      <c r="CE10" s="51"/>
      <c r="CF10" s="62"/>
      <c r="CG10" s="62"/>
      <c r="CH10" s="66">
        <f aca="true" t="shared" si="45" ref="CH10:CH39">SUM(CE10:CG10)</f>
        <v>0</v>
      </c>
      <c r="CI10" s="62"/>
      <c r="CJ10" s="62"/>
      <c r="CK10" s="62"/>
      <c r="CL10" s="77">
        <f aca="true" t="shared" si="46" ref="CL10:CL39">CF10+CG10</f>
        <v>0</v>
      </c>
      <c r="CM10" s="77">
        <f aca="true" t="shared" si="47" ref="CM10:CM39">CE10+CG10</f>
        <v>0</v>
      </c>
      <c r="CN10" s="72" t="str">
        <f aca="true" t="shared" si="48" ref="CN10:CN40">IF(CH10=CJ10+CK10," ","ОШИБКА")</f>
        <v> </v>
      </c>
      <c r="CO10" s="56"/>
      <c r="CP10" s="57"/>
      <c r="CQ10" s="57"/>
      <c r="CR10" s="66">
        <f aca="true" t="shared" si="49" ref="CR10:CR39">SUM(CO10:CQ10)</f>
        <v>0</v>
      </c>
      <c r="CS10" s="57"/>
      <c r="CT10" s="57"/>
      <c r="CU10" s="57"/>
      <c r="CV10" s="77">
        <f aca="true" t="shared" si="50" ref="CV10:CV39">CP10+CQ10</f>
        <v>0</v>
      </c>
      <c r="CW10" s="77">
        <f aca="true" t="shared" si="51" ref="CW10:CW39">CO10+CQ10</f>
        <v>0</v>
      </c>
      <c r="CX10" s="68" t="str">
        <f aca="true" t="shared" si="52" ref="CX10:CX40">IF(CR10=CT10+CU10," ","ОШИБКА")</f>
        <v> </v>
      </c>
      <c r="CY10" s="51"/>
      <c r="CZ10" s="62"/>
      <c r="DA10" s="62"/>
      <c r="DB10" s="66">
        <f aca="true" t="shared" si="53" ref="DB10:DB39">SUM(CY10:DA10)</f>
        <v>0</v>
      </c>
      <c r="DC10" s="62"/>
      <c r="DD10" s="62"/>
      <c r="DE10" s="62"/>
      <c r="DF10" s="77">
        <f aca="true" t="shared" si="54" ref="DF10:DF39">CZ10+DA10</f>
        <v>0</v>
      </c>
      <c r="DG10" s="77">
        <f aca="true" t="shared" si="55" ref="DG10:DG39">CY10+DA10</f>
        <v>0</v>
      </c>
      <c r="DH10" s="72" t="str">
        <f aca="true" t="shared" si="56" ref="DH10:DH40">IF(DB10=DD10+DE10," ","ОШИБКА")</f>
        <v> </v>
      </c>
      <c r="DI10" s="56"/>
      <c r="DJ10" s="57"/>
      <c r="DK10" s="57"/>
      <c r="DL10" s="66">
        <f aca="true" t="shared" si="57" ref="DL10:DL39">SUM(DI10:DK10)</f>
        <v>0</v>
      </c>
      <c r="DM10" s="57"/>
      <c r="DN10" s="57"/>
      <c r="DO10" s="57"/>
      <c r="DP10" s="77">
        <f aca="true" t="shared" si="58" ref="DP10:DP39">DJ10+DK10</f>
        <v>0</v>
      </c>
      <c r="DQ10" s="77">
        <f aca="true" t="shared" si="59" ref="DQ10:DQ39">DI10+DK10</f>
        <v>0</v>
      </c>
      <c r="DR10" s="68" t="str">
        <f aca="true" t="shared" si="60" ref="DR10:DR40">IF(DL10=DN10+DO10," ","ОШИБКА")</f>
        <v> </v>
      </c>
      <c r="DS10" s="51">
        <f aca="true" t="shared" si="61" ref="DS10:DS39">C10+M10+W10+AG10+AQ10+BA10+BK10+BU10+CE10+CO10+CY10+DI10</f>
        <v>0</v>
      </c>
      <c r="DT10" s="62">
        <f aca="true" t="shared" si="62" ref="DT10:DT39">D10+N10+X10+AH10+AR10+BB10+BL10+BV10+CF10+CP10+CZ10+DJ10</f>
        <v>0</v>
      </c>
      <c r="DU10" s="62">
        <f aca="true" t="shared" si="63" ref="DU10:DU39">E10+O10+Y10+AI10+AS10+BC10+BM10+BW10+CG10+CQ10+DA10+DK10</f>
        <v>0</v>
      </c>
      <c r="DV10" s="66">
        <f aca="true" t="shared" si="64" ref="DV10:DV39">SUM(DS10:DU10)</f>
        <v>0</v>
      </c>
      <c r="DW10" s="62">
        <f aca="true" t="shared" si="65" ref="DW10:DW39">G10+Q10+AA10+AK10+AU10+BE10+BO10+BY10+CI10+CS10+DC10+DM10</f>
        <v>0</v>
      </c>
      <c r="DX10" s="62">
        <f aca="true" t="shared" si="66" ref="DX10:DX39">H10+R10+AB10+AL10+AV10+BF10+BP10+BZ10+CJ10+CT10+DD10+DN10</f>
        <v>0</v>
      </c>
      <c r="DY10" s="62">
        <f aca="true" t="shared" si="67" ref="DY10:DY39">I10+S10+AC10+AM10+AW10+BG10+BQ10+CA10+CK10+CU10+DE10+DO10</f>
        <v>0</v>
      </c>
      <c r="DZ10" s="35">
        <f aca="true" t="shared" si="68" ref="DZ10:DZ39">J10+T10+AD10+AN10+AX10+BH10+BR10+CB10+CL10+CV10+DF10+DP10</f>
        <v>0</v>
      </c>
      <c r="EA10" s="35">
        <f aca="true" t="shared" si="69" ref="EA10:EA39">K10+U10+AE10+AO10+AY10+BI10+BS10+CC10+CM10+CW10+DG10+DQ10</f>
        <v>0</v>
      </c>
      <c r="EB10" s="68" t="str">
        <f aca="true" t="shared" si="70" ref="EB10:EB40">IF(DV10=DX10+DY10," ","ОШИБКА")</f>
        <v> </v>
      </c>
    </row>
    <row r="11" spans="1:132" ht="12.75">
      <c r="A11" s="12">
        <v>2</v>
      </c>
      <c r="B11" s="16"/>
      <c r="C11" s="55"/>
      <c r="D11" s="54"/>
      <c r="E11" s="54"/>
      <c r="F11" s="60">
        <f t="shared" si="13"/>
        <v>0</v>
      </c>
      <c r="G11" s="54"/>
      <c r="H11" s="54"/>
      <c r="I11" s="54"/>
      <c r="J11" s="77">
        <f t="shared" si="14"/>
        <v>0</v>
      </c>
      <c r="K11" s="77">
        <f t="shared" si="15"/>
        <v>0</v>
      </c>
      <c r="L11" s="69" t="str">
        <f t="shared" si="16"/>
        <v> </v>
      </c>
      <c r="M11" s="55"/>
      <c r="N11" s="54"/>
      <c r="O11" s="54"/>
      <c r="P11" s="60">
        <f t="shared" si="17"/>
        <v>0</v>
      </c>
      <c r="Q11" s="54"/>
      <c r="R11" s="54"/>
      <c r="S11" s="54"/>
      <c r="T11" s="77">
        <f t="shared" si="18"/>
        <v>0</v>
      </c>
      <c r="U11" s="77">
        <f t="shared" si="19"/>
        <v>0</v>
      </c>
      <c r="V11" s="69" t="str">
        <f t="shared" si="20"/>
        <v> </v>
      </c>
      <c r="W11" s="39"/>
      <c r="X11" s="63"/>
      <c r="Y11" s="63"/>
      <c r="Z11" s="60">
        <f t="shared" si="21"/>
        <v>0</v>
      </c>
      <c r="AA11" s="63"/>
      <c r="AB11" s="63"/>
      <c r="AC11" s="63"/>
      <c r="AD11" s="77">
        <f t="shared" si="22"/>
        <v>0</v>
      </c>
      <c r="AE11" s="77">
        <f t="shared" si="23"/>
        <v>0</v>
      </c>
      <c r="AF11" s="73" t="str">
        <f t="shared" si="24"/>
        <v> </v>
      </c>
      <c r="AG11" s="55"/>
      <c r="AH11" s="54"/>
      <c r="AI11" s="54"/>
      <c r="AJ11" s="60">
        <f t="shared" si="25"/>
        <v>0</v>
      </c>
      <c r="AK11" s="54"/>
      <c r="AL11" s="54"/>
      <c r="AM11" s="54"/>
      <c r="AN11" s="77">
        <f t="shared" si="26"/>
        <v>0</v>
      </c>
      <c r="AO11" s="77">
        <f t="shared" si="27"/>
        <v>0</v>
      </c>
      <c r="AP11" s="69" t="str">
        <f t="shared" si="28"/>
        <v> </v>
      </c>
      <c r="AQ11" s="39"/>
      <c r="AR11" s="63"/>
      <c r="AS11" s="63"/>
      <c r="AT11" s="60">
        <f t="shared" si="29"/>
        <v>0</v>
      </c>
      <c r="AU11" s="63"/>
      <c r="AV11" s="63"/>
      <c r="AW11" s="63"/>
      <c r="AX11" s="77">
        <f t="shared" si="30"/>
        <v>0</v>
      </c>
      <c r="AY11" s="77">
        <f t="shared" si="31"/>
        <v>0</v>
      </c>
      <c r="AZ11" s="73" t="str">
        <f t="shared" si="32"/>
        <v> </v>
      </c>
      <c r="BA11" s="55"/>
      <c r="BB11" s="54"/>
      <c r="BC11" s="54"/>
      <c r="BD11" s="60">
        <f t="shared" si="33"/>
        <v>0</v>
      </c>
      <c r="BE11" s="54"/>
      <c r="BF11" s="54"/>
      <c r="BG11" s="54"/>
      <c r="BH11" s="77">
        <f t="shared" si="34"/>
        <v>0</v>
      </c>
      <c r="BI11" s="77">
        <f t="shared" si="35"/>
        <v>0</v>
      </c>
      <c r="BJ11" s="69" t="str">
        <f t="shared" si="36"/>
        <v> </v>
      </c>
      <c r="BK11" s="39"/>
      <c r="BL11" s="63"/>
      <c r="BM11" s="63"/>
      <c r="BN11" s="60">
        <f t="shared" si="37"/>
        <v>0</v>
      </c>
      <c r="BO11" s="63"/>
      <c r="BP11" s="63"/>
      <c r="BQ11" s="63"/>
      <c r="BR11" s="77">
        <f t="shared" si="38"/>
        <v>0</v>
      </c>
      <c r="BS11" s="77">
        <f t="shared" si="39"/>
        <v>0</v>
      </c>
      <c r="BT11" s="73" t="str">
        <f t="shared" si="40"/>
        <v> </v>
      </c>
      <c r="BU11" s="55"/>
      <c r="BV11" s="54"/>
      <c r="BW11" s="54"/>
      <c r="BX11" s="60">
        <f t="shared" si="41"/>
        <v>0</v>
      </c>
      <c r="BY11" s="54"/>
      <c r="BZ11" s="54"/>
      <c r="CA11" s="54"/>
      <c r="CB11" s="77">
        <f t="shared" si="42"/>
        <v>0</v>
      </c>
      <c r="CC11" s="77">
        <f t="shared" si="43"/>
        <v>0</v>
      </c>
      <c r="CD11" s="69" t="str">
        <f t="shared" si="44"/>
        <v> </v>
      </c>
      <c r="CE11" s="39"/>
      <c r="CF11" s="63"/>
      <c r="CG11" s="63"/>
      <c r="CH11" s="60">
        <f t="shared" si="45"/>
        <v>0</v>
      </c>
      <c r="CI11" s="63"/>
      <c r="CJ11" s="63"/>
      <c r="CK11" s="63"/>
      <c r="CL11" s="77">
        <f t="shared" si="46"/>
        <v>0</v>
      </c>
      <c r="CM11" s="77">
        <f t="shared" si="47"/>
        <v>0</v>
      </c>
      <c r="CN11" s="73" t="str">
        <f t="shared" si="48"/>
        <v> </v>
      </c>
      <c r="CO11" s="55"/>
      <c r="CP11" s="54"/>
      <c r="CQ11" s="54"/>
      <c r="CR11" s="60">
        <f t="shared" si="49"/>
        <v>0</v>
      </c>
      <c r="CS11" s="54"/>
      <c r="CT11" s="54"/>
      <c r="CU11" s="54"/>
      <c r="CV11" s="77">
        <f t="shared" si="50"/>
        <v>0</v>
      </c>
      <c r="CW11" s="77">
        <f t="shared" si="51"/>
        <v>0</v>
      </c>
      <c r="CX11" s="69" t="str">
        <f t="shared" si="52"/>
        <v> </v>
      </c>
      <c r="CY11" s="39"/>
      <c r="CZ11" s="63"/>
      <c r="DA11" s="63"/>
      <c r="DB11" s="60">
        <f t="shared" si="53"/>
        <v>0</v>
      </c>
      <c r="DC11" s="63"/>
      <c r="DD11" s="63"/>
      <c r="DE11" s="63"/>
      <c r="DF11" s="77">
        <f t="shared" si="54"/>
        <v>0</v>
      </c>
      <c r="DG11" s="77">
        <f t="shared" si="55"/>
        <v>0</v>
      </c>
      <c r="DH11" s="73" t="str">
        <f t="shared" si="56"/>
        <v> </v>
      </c>
      <c r="DI11" s="55"/>
      <c r="DJ11" s="54"/>
      <c r="DK11" s="54"/>
      <c r="DL11" s="60">
        <f t="shared" si="57"/>
        <v>0</v>
      </c>
      <c r="DM11" s="54"/>
      <c r="DN11" s="54"/>
      <c r="DO11" s="54"/>
      <c r="DP11" s="77">
        <f t="shared" si="58"/>
        <v>0</v>
      </c>
      <c r="DQ11" s="77">
        <f t="shared" si="59"/>
        <v>0</v>
      </c>
      <c r="DR11" s="69" t="str">
        <f t="shared" si="60"/>
        <v> </v>
      </c>
      <c r="DS11" s="39">
        <f t="shared" si="61"/>
        <v>0</v>
      </c>
      <c r="DT11" s="63">
        <f t="shared" si="62"/>
        <v>0</v>
      </c>
      <c r="DU11" s="63">
        <f t="shared" si="63"/>
        <v>0</v>
      </c>
      <c r="DV11" s="60">
        <f t="shared" si="64"/>
        <v>0</v>
      </c>
      <c r="DW11" s="63">
        <f t="shared" si="65"/>
        <v>0</v>
      </c>
      <c r="DX11" s="63">
        <f t="shared" si="66"/>
        <v>0</v>
      </c>
      <c r="DY11" s="63">
        <f t="shared" si="67"/>
        <v>0</v>
      </c>
      <c r="DZ11" s="35">
        <f t="shared" si="68"/>
        <v>0</v>
      </c>
      <c r="EA11" s="35">
        <f t="shared" si="69"/>
        <v>0</v>
      </c>
      <c r="EB11" s="69" t="str">
        <f t="shared" si="70"/>
        <v> </v>
      </c>
    </row>
    <row r="12" spans="1:132" ht="12.75">
      <c r="A12" s="12">
        <v>3</v>
      </c>
      <c r="B12" s="16"/>
      <c r="C12" s="55"/>
      <c r="D12" s="54"/>
      <c r="E12" s="54"/>
      <c r="F12" s="60">
        <f t="shared" si="13"/>
        <v>0</v>
      </c>
      <c r="G12" s="54"/>
      <c r="H12" s="54"/>
      <c r="I12" s="54"/>
      <c r="J12" s="77">
        <f t="shared" si="14"/>
        <v>0</v>
      </c>
      <c r="K12" s="77">
        <f t="shared" si="15"/>
        <v>0</v>
      </c>
      <c r="L12" s="69" t="str">
        <f t="shared" si="16"/>
        <v> </v>
      </c>
      <c r="M12" s="55"/>
      <c r="N12" s="54"/>
      <c r="O12" s="54"/>
      <c r="P12" s="60">
        <f t="shared" si="17"/>
        <v>0</v>
      </c>
      <c r="Q12" s="54"/>
      <c r="R12" s="54"/>
      <c r="S12" s="54"/>
      <c r="T12" s="77">
        <f t="shared" si="18"/>
        <v>0</v>
      </c>
      <c r="U12" s="77">
        <f t="shared" si="19"/>
        <v>0</v>
      </c>
      <c r="V12" s="69" t="str">
        <f t="shared" si="20"/>
        <v> </v>
      </c>
      <c r="W12" s="39"/>
      <c r="X12" s="63"/>
      <c r="Y12" s="63"/>
      <c r="Z12" s="60">
        <f t="shared" si="21"/>
        <v>0</v>
      </c>
      <c r="AA12" s="63"/>
      <c r="AB12" s="63"/>
      <c r="AC12" s="63"/>
      <c r="AD12" s="77">
        <f t="shared" si="22"/>
        <v>0</v>
      </c>
      <c r="AE12" s="77">
        <f t="shared" si="23"/>
        <v>0</v>
      </c>
      <c r="AF12" s="73" t="str">
        <f t="shared" si="24"/>
        <v> </v>
      </c>
      <c r="AG12" s="55"/>
      <c r="AH12" s="54"/>
      <c r="AI12" s="54"/>
      <c r="AJ12" s="60">
        <f t="shared" si="25"/>
        <v>0</v>
      </c>
      <c r="AK12" s="54"/>
      <c r="AL12" s="54"/>
      <c r="AM12" s="54"/>
      <c r="AN12" s="77">
        <f t="shared" si="26"/>
        <v>0</v>
      </c>
      <c r="AO12" s="77">
        <f t="shared" si="27"/>
        <v>0</v>
      </c>
      <c r="AP12" s="69" t="str">
        <f t="shared" si="28"/>
        <v> </v>
      </c>
      <c r="AQ12" s="39"/>
      <c r="AR12" s="63"/>
      <c r="AS12" s="63"/>
      <c r="AT12" s="60">
        <f t="shared" si="29"/>
        <v>0</v>
      </c>
      <c r="AU12" s="63"/>
      <c r="AV12" s="63"/>
      <c r="AW12" s="63"/>
      <c r="AX12" s="77">
        <f t="shared" si="30"/>
        <v>0</v>
      </c>
      <c r="AY12" s="77">
        <f t="shared" si="31"/>
        <v>0</v>
      </c>
      <c r="AZ12" s="73" t="str">
        <f t="shared" si="32"/>
        <v> </v>
      </c>
      <c r="BA12" s="55"/>
      <c r="BB12" s="54"/>
      <c r="BC12" s="54"/>
      <c r="BD12" s="60">
        <f t="shared" si="33"/>
        <v>0</v>
      </c>
      <c r="BE12" s="54"/>
      <c r="BF12" s="54"/>
      <c r="BG12" s="54"/>
      <c r="BH12" s="77">
        <f t="shared" si="34"/>
        <v>0</v>
      </c>
      <c r="BI12" s="77">
        <f t="shared" si="35"/>
        <v>0</v>
      </c>
      <c r="BJ12" s="69" t="str">
        <f t="shared" si="36"/>
        <v> </v>
      </c>
      <c r="BK12" s="39"/>
      <c r="BL12" s="63"/>
      <c r="BM12" s="63"/>
      <c r="BN12" s="60">
        <f t="shared" si="37"/>
        <v>0</v>
      </c>
      <c r="BO12" s="63"/>
      <c r="BP12" s="63"/>
      <c r="BQ12" s="63"/>
      <c r="BR12" s="77">
        <f t="shared" si="38"/>
        <v>0</v>
      </c>
      <c r="BS12" s="77">
        <f t="shared" si="39"/>
        <v>0</v>
      </c>
      <c r="BT12" s="73" t="str">
        <f t="shared" si="40"/>
        <v> </v>
      </c>
      <c r="BU12" s="55"/>
      <c r="BV12" s="54"/>
      <c r="BW12" s="54"/>
      <c r="BX12" s="60">
        <f t="shared" si="41"/>
        <v>0</v>
      </c>
      <c r="BY12" s="54"/>
      <c r="BZ12" s="54"/>
      <c r="CA12" s="54"/>
      <c r="CB12" s="77">
        <f t="shared" si="42"/>
        <v>0</v>
      </c>
      <c r="CC12" s="77">
        <f t="shared" si="43"/>
        <v>0</v>
      </c>
      <c r="CD12" s="69" t="str">
        <f t="shared" si="44"/>
        <v> </v>
      </c>
      <c r="CE12" s="39"/>
      <c r="CF12" s="63"/>
      <c r="CG12" s="63"/>
      <c r="CH12" s="60">
        <f t="shared" si="45"/>
        <v>0</v>
      </c>
      <c r="CI12" s="63"/>
      <c r="CJ12" s="63"/>
      <c r="CK12" s="63"/>
      <c r="CL12" s="77">
        <f t="shared" si="46"/>
        <v>0</v>
      </c>
      <c r="CM12" s="77">
        <f t="shared" si="47"/>
        <v>0</v>
      </c>
      <c r="CN12" s="73" t="str">
        <f t="shared" si="48"/>
        <v> </v>
      </c>
      <c r="CO12" s="55"/>
      <c r="CP12" s="54"/>
      <c r="CQ12" s="54"/>
      <c r="CR12" s="60">
        <f t="shared" si="49"/>
        <v>0</v>
      </c>
      <c r="CS12" s="54"/>
      <c r="CT12" s="54"/>
      <c r="CU12" s="54"/>
      <c r="CV12" s="77">
        <f t="shared" si="50"/>
        <v>0</v>
      </c>
      <c r="CW12" s="77">
        <f t="shared" si="51"/>
        <v>0</v>
      </c>
      <c r="CX12" s="69" t="str">
        <f t="shared" si="52"/>
        <v> </v>
      </c>
      <c r="CY12" s="39"/>
      <c r="CZ12" s="63"/>
      <c r="DA12" s="63"/>
      <c r="DB12" s="60">
        <f t="shared" si="53"/>
        <v>0</v>
      </c>
      <c r="DC12" s="63"/>
      <c r="DD12" s="63"/>
      <c r="DE12" s="63"/>
      <c r="DF12" s="77">
        <f t="shared" si="54"/>
        <v>0</v>
      </c>
      <c r="DG12" s="77">
        <f t="shared" si="55"/>
        <v>0</v>
      </c>
      <c r="DH12" s="73" t="str">
        <f t="shared" si="56"/>
        <v> </v>
      </c>
      <c r="DI12" s="55"/>
      <c r="DJ12" s="54"/>
      <c r="DK12" s="54"/>
      <c r="DL12" s="60">
        <f t="shared" si="57"/>
        <v>0</v>
      </c>
      <c r="DM12" s="54"/>
      <c r="DN12" s="54"/>
      <c r="DO12" s="54"/>
      <c r="DP12" s="77">
        <f t="shared" si="58"/>
        <v>0</v>
      </c>
      <c r="DQ12" s="77">
        <f t="shared" si="59"/>
        <v>0</v>
      </c>
      <c r="DR12" s="69" t="str">
        <f t="shared" si="60"/>
        <v> </v>
      </c>
      <c r="DS12" s="39">
        <f t="shared" si="61"/>
        <v>0</v>
      </c>
      <c r="DT12" s="63">
        <f t="shared" si="62"/>
        <v>0</v>
      </c>
      <c r="DU12" s="63">
        <f t="shared" si="63"/>
        <v>0</v>
      </c>
      <c r="DV12" s="60">
        <f t="shared" si="64"/>
        <v>0</v>
      </c>
      <c r="DW12" s="63">
        <f t="shared" si="65"/>
        <v>0</v>
      </c>
      <c r="DX12" s="63">
        <f t="shared" si="66"/>
        <v>0</v>
      </c>
      <c r="DY12" s="63">
        <f t="shared" si="67"/>
        <v>0</v>
      </c>
      <c r="DZ12" s="35">
        <f t="shared" si="68"/>
        <v>0</v>
      </c>
      <c r="EA12" s="35">
        <f t="shared" si="69"/>
        <v>0</v>
      </c>
      <c r="EB12" s="69" t="str">
        <f t="shared" si="70"/>
        <v> </v>
      </c>
    </row>
    <row r="13" spans="1:132" ht="12.75">
      <c r="A13" s="12">
        <v>4</v>
      </c>
      <c r="B13" s="16"/>
      <c r="C13" s="55"/>
      <c r="D13" s="54"/>
      <c r="E13" s="54"/>
      <c r="F13" s="60">
        <f t="shared" si="13"/>
        <v>0</v>
      </c>
      <c r="G13" s="54"/>
      <c r="H13" s="54"/>
      <c r="I13" s="54"/>
      <c r="J13" s="77">
        <f t="shared" si="14"/>
        <v>0</v>
      </c>
      <c r="K13" s="77">
        <f t="shared" si="15"/>
        <v>0</v>
      </c>
      <c r="L13" s="69" t="str">
        <f t="shared" si="16"/>
        <v> </v>
      </c>
      <c r="M13" s="55"/>
      <c r="N13" s="54"/>
      <c r="O13" s="54"/>
      <c r="P13" s="60">
        <f t="shared" si="17"/>
        <v>0</v>
      </c>
      <c r="Q13" s="54"/>
      <c r="R13" s="54"/>
      <c r="S13" s="54"/>
      <c r="T13" s="77">
        <f t="shared" si="18"/>
        <v>0</v>
      </c>
      <c r="U13" s="77">
        <f t="shared" si="19"/>
        <v>0</v>
      </c>
      <c r="V13" s="69" t="str">
        <f t="shared" si="20"/>
        <v> </v>
      </c>
      <c r="W13" s="39"/>
      <c r="X13" s="63"/>
      <c r="Y13" s="63"/>
      <c r="Z13" s="60">
        <f t="shared" si="21"/>
        <v>0</v>
      </c>
      <c r="AA13" s="63"/>
      <c r="AB13" s="63"/>
      <c r="AC13" s="63"/>
      <c r="AD13" s="77">
        <f t="shared" si="22"/>
        <v>0</v>
      </c>
      <c r="AE13" s="77">
        <f t="shared" si="23"/>
        <v>0</v>
      </c>
      <c r="AF13" s="73" t="str">
        <f t="shared" si="24"/>
        <v> </v>
      </c>
      <c r="AG13" s="55"/>
      <c r="AH13" s="54"/>
      <c r="AI13" s="54"/>
      <c r="AJ13" s="60">
        <f t="shared" si="25"/>
        <v>0</v>
      </c>
      <c r="AK13" s="54"/>
      <c r="AL13" s="54"/>
      <c r="AM13" s="54"/>
      <c r="AN13" s="77">
        <f t="shared" si="26"/>
        <v>0</v>
      </c>
      <c r="AO13" s="77">
        <f t="shared" si="27"/>
        <v>0</v>
      </c>
      <c r="AP13" s="69" t="str">
        <f t="shared" si="28"/>
        <v> </v>
      </c>
      <c r="AQ13" s="39"/>
      <c r="AR13" s="63"/>
      <c r="AS13" s="63"/>
      <c r="AT13" s="60">
        <f t="shared" si="29"/>
        <v>0</v>
      </c>
      <c r="AU13" s="63"/>
      <c r="AV13" s="63"/>
      <c r="AW13" s="63"/>
      <c r="AX13" s="77">
        <f t="shared" si="30"/>
        <v>0</v>
      </c>
      <c r="AY13" s="77">
        <f t="shared" si="31"/>
        <v>0</v>
      </c>
      <c r="AZ13" s="73" t="str">
        <f t="shared" si="32"/>
        <v> </v>
      </c>
      <c r="BA13" s="55"/>
      <c r="BB13" s="54"/>
      <c r="BC13" s="54"/>
      <c r="BD13" s="60">
        <f t="shared" si="33"/>
        <v>0</v>
      </c>
      <c r="BE13" s="54"/>
      <c r="BF13" s="54"/>
      <c r="BG13" s="54"/>
      <c r="BH13" s="77">
        <f t="shared" si="34"/>
        <v>0</v>
      </c>
      <c r="BI13" s="77">
        <f t="shared" si="35"/>
        <v>0</v>
      </c>
      <c r="BJ13" s="69" t="str">
        <f t="shared" si="36"/>
        <v> </v>
      </c>
      <c r="BK13" s="39"/>
      <c r="BL13" s="63"/>
      <c r="BM13" s="63"/>
      <c r="BN13" s="60">
        <f t="shared" si="37"/>
        <v>0</v>
      </c>
      <c r="BO13" s="63"/>
      <c r="BP13" s="63"/>
      <c r="BQ13" s="63"/>
      <c r="BR13" s="77">
        <f t="shared" si="38"/>
        <v>0</v>
      </c>
      <c r="BS13" s="77">
        <f t="shared" si="39"/>
        <v>0</v>
      </c>
      <c r="BT13" s="73" t="str">
        <f t="shared" si="40"/>
        <v> </v>
      </c>
      <c r="BU13" s="55"/>
      <c r="BV13" s="54"/>
      <c r="BW13" s="54"/>
      <c r="BX13" s="60">
        <f t="shared" si="41"/>
        <v>0</v>
      </c>
      <c r="BY13" s="54"/>
      <c r="BZ13" s="54"/>
      <c r="CA13" s="54"/>
      <c r="CB13" s="77">
        <f t="shared" si="42"/>
        <v>0</v>
      </c>
      <c r="CC13" s="77">
        <f t="shared" si="43"/>
        <v>0</v>
      </c>
      <c r="CD13" s="69" t="str">
        <f t="shared" si="44"/>
        <v> </v>
      </c>
      <c r="CE13" s="39"/>
      <c r="CF13" s="63"/>
      <c r="CG13" s="63"/>
      <c r="CH13" s="60">
        <f t="shared" si="45"/>
        <v>0</v>
      </c>
      <c r="CI13" s="63"/>
      <c r="CJ13" s="63"/>
      <c r="CK13" s="63"/>
      <c r="CL13" s="77">
        <f t="shared" si="46"/>
        <v>0</v>
      </c>
      <c r="CM13" s="77">
        <f t="shared" si="47"/>
        <v>0</v>
      </c>
      <c r="CN13" s="73" t="str">
        <f t="shared" si="48"/>
        <v> </v>
      </c>
      <c r="CO13" s="55"/>
      <c r="CP13" s="54"/>
      <c r="CQ13" s="54"/>
      <c r="CR13" s="60">
        <f t="shared" si="49"/>
        <v>0</v>
      </c>
      <c r="CS13" s="54"/>
      <c r="CT13" s="54"/>
      <c r="CU13" s="54"/>
      <c r="CV13" s="77">
        <f t="shared" si="50"/>
        <v>0</v>
      </c>
      <c r="CW13" s="77">
        <f t="shared" si="51"/>
        <v>0</v>
      </c>
      <c r="CX13" s="69" t="str">
        <f t="shared" si="52"/>
        <v> </v>
      </c>
      <c r="CY13" s="39"/>
      <c r="CZ13" s="63"/>
      <c r="DA13" s="63"/>
      <c r="DB13" s="60">
        <f t="shared" si="53"/>
        <v>0</v>
      </c>
      <c r="DC13" s="63"/>
      <c r="DD13" s="63"/>
      <c r="DE13" s="63"/>
      <c r="DF13" s="77">
        <f t="shared" si="54"/>
        <v>0</v>
      </c>
      <c r="DG13" s="77">
        <f t="shared" si="55"/>
        <v>0</v>
      </c>
      <c r="DH13" s="73" t="str">
        <f t="shared" si="56"/>
        <v> </v>
      </c>
      <c r="DI13" s="55"/>
      <c r="DJ13" s="54"/>
      <c r="DK13" s="54"/>
      <c r="DL13" s="60">
        <f t="shared" si="57"/>
        <v>0</v>
      </c>
      <c r="DM13" s="54"/>
      <c r="DN13" s="54"/>
      <c r="DO13" s="54"/>
      <c r="DP13" s="77">
        <f t="shared" si="58"/>
        <v>0</v>
      </c>
      <c r="DQ13" s="77">
        <f t="shared" si="59"/>
        <v>0</v>
      </c>
      <c r="DR13" s="69" t="str">
        <f t="shared" si="60"/>
        <v> </v>
      </c>
      <c r="DS13" s="39">
        <f t="shared" si="61"/>
        <v>0</v>
      </c>
      <c r="DT13" s="63">
        <f t="shared" si="62"/>
        <v>0</v>
      </c>
      <c r="DU13" s="63">
        <f t="shared" si="63"/>
        <v>0</v>
      </c>
      <c r="DV13" s="60">
        <f t="shared" si="64"/>
        <v>0</v>
      </c>
      <c r="DW13" s="63">
        <f t="shared" si="65"/>
        <v>0</v>
      </c>
      <c r="DX13" s="63">
        <f t="shared" si="66"/>
        <v>0</v>
      </c>
      <c r="DY13" s="63">
        <f t="shared" si="67"/>
        <v>0</v>
      </c>
      <c r="DZ13" s="35">
        <f t="shared" si="68"/>
        <v>0</v>
      </c>
      <c r="EA13" s="35">
        <f t="shared" si="69"/>
        <v>0</v>
      </c>
      <c r="EB13" s="69" t="str">
        <f t="shared" si="70"/>
        <v> </v>
      </c>
    </row>
    <row r="14" spans="1:132" ht="12.75">
      <c r="A14" s="12">
        <v>5</v>
      </c>
      <c r="B14" s="16"/>
      <c r="C14" s="55"/>
      <c r="D14" s="54"/>
      <c r="E14" s="54"/>
      <c r="F14" s="60">
        <f t="shared" si="13"/>
        <v>0</v>
      </c>
      <c r="G14" s="54"/>
      <c r="H14" s="54"/>
      <c r="I14" s="54"/>
      <c r="J14" s="77">
        <f t="shared" si="14"/>
        <v>0</v>
      </c>
      <c r="K14" s="77">
        <f t="shared" si="15"/>
        <v>0</v>
      </c>
      <c r="L14" s="69" t="str">
        <f t="shared" si="16"/>
        <v> </v>
      </c>
      <c r="M14" s="55"/>
      <c r="N14" s="54"/>
      <c r="O14" s="54"/>
      <c r="P14" s="60">
        <f t="shared" si="17"/>
        <v>0</v>
      </c>
      <c r="Q14" s="54"/>
      <c r="R14" s="54"/>
      <c r="S14" s="54"/>
      <c r="T14" s="77">
        <f t="shared" si="18"/>
        <v>0</v>
      </c>
      <c r="U14" s="77">
        <f t="shared" si="19"/>
        <v>0</v>
      </c>
      <c r="V14" s="69" t="str">
        <f t="shared" si="20"/>
        <v> </v>
      </c>
      <c r="W14" s="39"/>
      <c r="X14" s="63"/>
      <c r="Y14" s="63"/>
      <c r="Z14" s="60">
        <f t="shared" si="21"/>
        <v>0</v>
      </c>
      <c r="AA14" s="63"/>
      <c r="AB14" s="63"/>
      <c r="AC14" s="63"/>
      <c r="AD14" s="77">
        <f t="shared" si="22"/>
        <v>0</v>
      </c>
      <c r="AE14" s="77">
        <f t="shared" si="23"/>
        <v>0</v>
      </c>
      <c r="AF14" s="73" t="str">
        <f t="shared" si="24"/>
        <v> </v>
      </c>
      <c r="AG14" s="55"/>
      <c r="AH14" s="54"/>
      <c r="AI14" s="54"/>
      <c r="AJ14" s="60">
        <f t="shared" si="25"/>
        <v>0</v>
      </c>
      <c r="AK14" s="54"/>
      <c r="AL14" s="54"/>
      <c r="AM14" s="54"/>
      <c r="AN14" s="77">
        <f t="shared" si="26"/>
        <v>0</v>
      </c>
      <c r="AO14" s="77">
        <f t="shared" si="27"/>
        <v>0</v>
      </c>
      <c r="AP14" s="69" t="str">
        <f t="shared" si="28"/>
        <v> </v>
      </c>
      <c r="AQ14" s="39"/>
      <c r="AR14" s="63"/>
      <c r="AS14" s="63"/>
      <c r="AT14" s="60">
        <f t="shared" si="29"/>
        <v>0</v>
      </c>
      <c r="AU14" s="63"/>
      <c r="AV14" s="63"/>
      <c r="AW14" s="63"/>
      <c r="AX14" s="77">
        <f t="shared" si="30"/>
        <v>0</v>
      </c>
      <c r="AY14" s="77">
        <f t="shared" si="31"/>
        <v>0</v>
      </c>
      <c r="AZ14" s="73" t="str">
        <f t="shared" si="32"/>
        <v> </v>
      </c>
      <c r="BA14" s="55"/>
      <c r="BB14" s="54"/>
      <c r="BC14" s="54"/>
      <c r="BD14" s="60">
        <f t="shared" si="33"/>
        <v>0</v>
      </c>
      <c r="BE14" s="54"/>
      <c r="BF14" s="54"/>
      <c r="BG14" s="54"/>
      <c r="BH14" s="77">
        <f t="shared" si="34"/>
        <v>0</v>
      </c>
      <c r="BI14" s="77">
        <f t="shared" si="35"/>
        <v>0</v>
      </c>
      <c r="BJ14" s="69" t="str">
        <f t="shared" si="36"/>
        <v> </v>
      </c>
      <c r="BK14" s="39"/>
      <c r="BL14" s="63"/>
      <c r="BM14" s="63"/>
      <c r="BN14" s="60">
        <f t="shared" si="37"/>
        <v>0</v>
      </c>
      <c r="BO14" s="63"/>
      <c r="BP14" s="63"/>
      <c r="BQ14" s="63"/>
      <c r="BR14" s="77">
        <f t="shared" si="38"/>
        <v>0</v>
      </c>
      <c r="BS14" s="77">
        <f t="shared" si="39"/>
        <v>0</v>
      </c>
      <c r="BT14" s="73" t="str">
        <f t="shared" si="40"/>
        <v> </v>
      </c>
      <c r="BU14" s="55"/>
      <c r="BV14" s="54"/>
      <c r="BW14" s="54"/>
      <c r="BX14" s="60">
        <f t="shared" si="41"/>
        <v>0</v>
      </c>
      <c r="BY14" s="54"/>
      <c r="BZ14" s="54"/>
      <c r="CA14" s="54"/>
      <c r="CB14" s="77">
        <f t="shared" si="42"/>
        <v>0</v>
      </c>
      <c r="CC14" s="77">
        <f t="shared" si="43"/>
        <v>0</v>
      </c>
      <c r="CD14" s="69" t="str">
        <f t="shared" si="44"/>
        <v> </v>
      </c>
      <c r="CE14" s="39"/>
      <c r="CF14" s="63"/>
      <c r="CG14" s="63"/>
      <c r="CH14" s="60">
        <f t="shared" si="45"/>
        <v>0</v>
      </c>
      <c r="CI14" s="63"/>
      <c r="CJ14" s="63"/>
      <c r="CK14" s="63"/>
      <c r="CL14" s="77">
        <f t="shared" si="46"/>
        <v>0</v>
      </c>
      <c r="CM14" s="77">
        <f t="shared" si="47"/>
        <v>0</v>
      </c>
      <c r="CN14" s="73" t="str">
        <f t="shared" si="48"/>
        <v> </v>
      </c>
      <c r="CO14" s="55"/>
      <c r="CP14" s="54"/>
      <c r="CQ14" s="54"/>
      <c r="CR14" s="60">
        <f t="shared" si="49"/>
        <v>0</v>
      </c>
      <c r="CS14" s="54"/>
      <c r="CT14" s="54"/>
      <c r="CU14" s="54"/>
      <c r="CV14" s="77">
        <f t="shared" si="50"/>
        <v>0</v>
      </c>
      <c r="CW14" s="77">
        <f t="shared" si="51"/>
        <v>0</v>
      </c>
      <c r="CX14" s="69" t="str">
        <f t="shared" si="52"/>
        <v> </v>
      </c>
      <c r="CY14" s="39"/>
      <c r="CZ14" s="63"/>
      <c r="DA14" s="63"/>
      <c r="DB14" s="60">
        <f t="shared" si="53"/>
        <v>0</v>
      </c>
      <c r="DC14" s="63"/>
      <c r="DD14" s="63"/>
      <c r="DE14" s="63"/>
      <c r="DF14" s="77">
        <f t="shared" si="54"/>
        <v>0</v>
      </c>
      <c r="DG14" s="77">
        <f t="shared" si="55"/>
        <v>0</v>
      </c>
      <c r="DH14" s="73" t="str">
        <f t="shared" si="56"/>
        <v> </v>
      </c>
      <c r="DI14" s="55"/>
      <c r="DJ14" s="54"/>
      <c r="DK14" s="54"/>
      <c r="DL14" s="60">
        <f t="shared" si="57"/>
        <v>0</v>
      </c>
      <c r="DM14" s="54"/>
      <c r="DN14" s="54"/>
      <c r="DO14" s="54"/>
      <c r="DP14" s="77">
        <f t="shared" si="58"/>
        <v>0</v>
      </c>
      <c r="DQ14" s="77">
        <f t="shared" si="59"/>
        <v>0</v>
      </c>
      <c r="DR14" s="69" t="str">
        <f t="shared" si="60"/>
        <v> </v>
      </c>
      <c r="DS14" s="39">
        <f t="shared" si="61"/>
        <v>0</v>
      </c>
      <c r="DT14" s="63">
        <f t="shared" si="62"/>
        <v>0</v>
      </c>
      <c r="DU14" s="63">
        <f t="shared" si="63"/>
        <v>0</v>
      </c>
      <c r="DV14" s="60">
        <f t="shared" si="64"/>
        <v>0</v>
      </c>
      <c r="DW14" s="63">
        <f t="shared" si="65"/>
        <v>0</v>
      </c>
      <c r="DX14" s="63">
        <f t="shared" si="66"/>
        <v>0</v>
      </c>
      <c r="DY14" s="63">
        <f t="shared" si="67"/>
        <v>0</v>
      </c>
      <c r="DZ14" s="35">
        <f t="shared" si="68"/>
        <v>0</v>
      </c>
      <c r="EA14" s="35">
        <f t="shared" si="69"/>
        <v>0</v>
      </c>
      <c r="EB14" s="69" t="str">
        <f t="shared" si="70"/>
        <v> </v>
      </c>
    </row>
    <row r="15" spans="1:132" ht="12.75">
      <c r="A15" s="12">
        <v>6</v>
      </c>
      <c r="B15" s="16"/>
      <c r="C15" s="55"/>
      <c r="D15" s="54"/>
      <c r="E15" s="54"/>
      <c r="F15" s="60">
        <f t="shared" si="13"/>
        <v>0</v>
      </c>
      <c r="G15" s="54"/>
      <c r="H15" s="54"/>
      <c r="I15" s="54"/>
      <c r="J15" s="77">
        <f t="shared" si="14"/>
        <v>0</v>
      </c>
      <c r="K15" s="77">
        <f t="shared" si="15"/>
        <v>0</v>
      </c>
      <c r="L15" s="69" t="str">
        <f t="shared" si="16"/>
        <v> </v>
      </c>
      <c r="M15" s="55"/>
      <c r="N15" s="54"/>
      <c r="O15" s="54"/>
      <c r="P15" s="60">
        <f t="shared" si="17"/>
        <v>0</v>
      </c>
      <c r="Q15" s="54"/>
      <c r="R15" s="54"/>
      <c r="S15" s="54"/>
      <c r="T15" s="77">
        <f t="shared" si="18"/>
        <v>0</v>
      </c>
      <c r="U15" s="77">
        <f t="shared" si="19"/>
        <v>0</v>
      </c>
      <c r="V15" s="69" t="str">
        <f t="shared" si="20"/>
        <v> </v>
      </c>
      <c r="W15" s="39"/>
      <c r="X15" s="63"/>
      <c r="Y15" s="63"/>
      <c r="Z15" s="60">
        <f t="shared" si="21"/>
        <v>0</v>
      </c>
      <c r="AA15" s="63"/>
      <c r="AB15" s="63"/>
      <c r="AC15" s="63"/>
      <c r="AD15" s="77">
        <f t="shared" si="22"/>
        <v>0</v>
      </c>
      <c r="AE15" s="77">
        <f t="shared" si="23"/>
        <v>0</v>
      </c>
      <c r="AF15" s="73" t="str">
        <f t="shared" si="24"/>
        <v> </v>
      </c>
      <c r="AG15" s="55"/>
      <c r="AH15" s="54"/>
      <c r="AI15" s="54"/>
      <c r="AJ15" s="60">
        <f t="shared" si="25"/>
        <v>0</v>
      </c>
      <c r="AK15" s="54"/>
      <c r="AL15" s="54"/>
      <c r="AM15" s="54"/>
      <c r="AN15" s="77">
        <f t="shared" si="26"/>
        <v>0</v>
      </c>
      <c r="AO15" s="77">
        <f t="shared" si="27"/>
        <v>0</v>
      </c>
      <c r="AP15" s="69" t="str">
        <f t="shared" si="28"/>
        <v> </v>
      </c>
      <c r="AQ15" s="39"/>
      <c r="AR15" s="63"/>
      <c r="AS15" s="63"/>
      <c r="AT15" s="60">
        <f t="shared" si="29"/>
        <v>0</v>
      </c>
      <c r="AU15" s="63"/>
      <c r="AV15" s="63"/>
      <c r="AW15" s="63"/>
      <c r="AX15" s="77">
        <f t="shared" si="30"/>
        <v>0</v>
      </c>
      <c r="AY15" s="77">
        <f t="shared" si="31"/>
        <v>0</v>
      </c>
      <c r="AZ15" s="73" t="str">
        <f t="shared" si="32"/>
        <v> </v>
      </c>
      <c r="BA15" s="55"/>
      <c r="BB15" s="54"/>
      <c r="BC15" s="54"/>
      <c r="BD15" s="60">
        <f t="shared" si="33"/>
        <v>0</v>
      </c>
      <c r="BE15" s="54"/>
      <c r="BF15" s="54"/>
      <c r="BG15" s="54"/>
      <c r="BH15" s="77">
        <f t="shared" si="34"/>
        <v>0</v>
      </c>
      <c r="BI15" s="77">
        <f t="shared" si="35"/>
        <v>0</v>
      </c>
      <c r="BJ15" s="69" t="str">
        <f t="shared" si="36"/>
        <v> </v>
      </c>
      <c r="BK15" s="39"/>
      <c r="BL15" s="63"/>
      <c r="BM15" s="63"/>
      <c r="BN15" s="60">
        <f t="shared" si="37"/>
        <v>0</v>
      </c>
      <c r="BO15" s="63"/>
      <c r="BP15" s="63"/>
      <c r="BQ15" s="63"/>
      <c r="BR15" s="77">
        <f t="shared" si="38"/>
        <v>0</v>
      </c>
      <c r="BS15" s="77">
        <f t="shared" si="39"/>
        <v>0</v>
      </c>
      <c r="BT15" s="73" t="str">
        <f t="shared" si="40"/>
        <v> </v>
      </c>
      <c r="BU15" s="55"/>
      <c r="BV15" s="54"/>
      <c r="BW15" s="54"/>
      <c r="BX15" s="60">
        <f t="shared" si="41"/>
        <v>0</v>
      </c>
      <c r="BY15" s="54"/>
      <c r="BZ15" s="54"/>
      <c r="CA15" s="54"/>
      <c r="CB15" s="77">
        <f t="shared" si="42"/>
        <v>0</v>
      </c>
      <c r="CC15" s="77">
        <f t="shared" si="43"/>
        <v>0</v>
      </c>
      <c r="CD15" s="69" t="str">
        <f t="shared" si="44"/>
        <v> </v>
      </c>
      <c r="CE15" s="39"/>
      <c r="CF15" s="63"/>
      <c r="CG15" s="63"/>
      <c r="CH15" s="60">
        <f t="shared" si="45"/>
        <v>0</v>
      </c>
      <c r="CI15" s="63"/>
      <c r="CJ15" s="63"/>
      <c r="CK15" s="63"/>
      <c r="CL15" s="77">
        <f t="shared" si="46"/>
        <v>0</v>
      </c>
      <c r="CM15" s="77">
        <f t="shared" si="47"/>
        <v>0</v>
      </c>
      <c r="CN15" s="73" t="str">
        <f t="shared" si="48"/>
        <v> </v>
      </c>
      <c r="CO15" s="55"/>
      <c r="CP15" s="54"/>
      <c r="CQ15" s="54"/>
      <c r="CR15" s="60">
        <f t="shared" si="49"/>
        <v>0</v>
      </c>
      <c r="CS15" s="54"/>
      <c r="CT15" s="54"/>
      <c r="CU15" s="54"/>
      <c r="CV15" s="77">
        <f t="shared" si="50"/>
        <v>0</v>
      </c>
      <c r="CW15" s="77">
        <f t="shared" si="51"/>
        <v>0</v>
      </c>
      <c r="CX15" s="69" t="str">
        <f t="shared" si="52"/>
        <v> </v>
      </c>
      <c r="CY15" s="39"/>
      <c r="CZ15" s="63"/>
      <c r="DA15" s="63"/>
      <c r="DB15" s="60">
        <f t="shared" si="53"/>
        <v>0</v>
      </c>
      <c r="DC15" s="63"/>
      <c r="DD15" s="63"/>
      <c r="DE15" s="63"/>
      <c r="DF15" s="77">
        <f t="shared" si="54"/>
        <v>0</v>
      </c>
      <c r="DG15" s="77">
        <f t="shared" si="55"/>
        <v>0</v>
      </c>
      <c r="DH15" s="73" t="str">
        <f t="shared" si="56"/>
        <v> </v>
      </c>
      <c r="DI15" s="55"/>
      <c r="DJ15" s="54"/>
      <c r="DK15" s="54"/>
      <c r="DL15" s="60">
        <f t="shared" si="57"/>
        <v>0</v>
      </c>
      <c r="DM15" s="54"/>
      <c r="DN15" s="54"/>
      <c r="DO15" s="54"/>
      <c r="DP15" s="77">
        <f t="shared" si="58"/>
        <v>0</v>
      </c>
      <c r="DQ15" s="77">
        <f t="shared" si="59"/>
        <v>0</v>
      </c>
      <c r="DR15" s="69" t="str">
        <f t="shared" si="60"/>
        <v> </v>
      </c>
      <c r="DS15" s="39">
        <f t="shared" si="61"/>
        <v>0</v>
      </c>
      <c r="DT15" s="63">
        <f t="shared" si="62"/>
        <v>0</v>
      </c>
      <c r="DU15" s="63">
        <f t="shared" si="63"/>
        <v>0</v>
      </c>
      <c r="DV15" s="60">
        <f t="shared" si="64"/>
        <v>0</v>
      </c>
      <c r="DW15" s="63">
        <f t="shared" si="65"/>
        <v>0</v>
      </c>
      <c r="DX15" s="63">
        <f t="shared" si="66"/>
        <v>0</v>
      </c>
      <c r="DY15" s="63">
        <f t="shared" si="67"/>
        <v>0</v>
      </c>
      <c r="DZ15" s="35">
        <f t="shared" si="68"/>
        <v>0</v>
      </c>
      <c r="EA15" s="35">
        <f t="shared" si="69"/>
        <v>0</v>
      </c>
      <c r="EB15" s="69" t="str">
        <f t="shared" si="70"/>
        <v> </v>
      </c>
    </row>
    <row r="16" spans="1:132" ht="12.75">
      <c r="A16" s="12">
        <v>7</v>
      </c>
      <c r="B16" s="16"/>
      <c r="C16" s="55"/>
      <c r="D16" s="54"/>
      <c r="E16" s="54"/>
      <c r="F16" s="60">
        <f t="shared" si="13"/>
        <v>0</v>
      </c>
      <c r="G16" s="54"/>
      <c r="H16" s="54"/>
      <c r="I16" s="54"/>
      <c r="J16" s="77">
        <f t="shared" si="14"/>
        <v>0</v>
      </c>
      <c r="K16" s="77">
        <f t="shared" si="15"/>
        <v>0</v>
      </c>
      <c r="L16" s="69" t="str">
        <f t="shared" si="16"/>
        <v> </v>
      </c>
      <c r="M16" s="55"/>
      <c r="N16" s="54"/>
      <c r="O16" s="54"/>
      <c r="P16" s="60">
        <f t="shared" si="17"/>
        <v>0</v>
      </c>
      <c r="Q16" s="54"/>
      <c r="R16" s="54"/>
      <c r="S16" s="54"/>
      <c r="T16" s="77">
        <f t="shared" si="18"/>
        <v>0</v>
      </c>
      <c r="U16" s="77">
        <f t="shared" si="19"/>
        <v>0</v>
      </c>
      <c r="V16" s="69" t="str">
        <f t="shared" si="20"/>
        <v> </v>
      </c>
      <c r="W16" s="39"/>
      <c r="X16" s="63"/>
      <c r="Y16" s="63"/>
      <c r="Z16" s="60">
        <f t="shared" si="21"/>
        <v>0</v>
      </c>
      <c r="AA16" s="63"/>
      <c r="AB16" s="63"/>
      <c r="AC16" s="63"/>
      <c r="AD16" s="77">
        <f t="shared" si="22"/>
        <v>0</v>
      </c>
      <c r="AE16" s="77">
        <f t="shared" si="23"/>
        <v>0</v>
      </c>
      <c r="AF16" s="73" t="str">
        <f t="shared" si="24"/>
        <v> </v>
      </c>
      <c r="AG16" s="55"/>
      <c r="AH16" s="54"/>
      <c r="AI16" s="54"/>
      <c r="AJ16" s="60">
        <f t="shared" si="25"/>
        <v>0</v>
      </c>
      <c r="AK16" s="54"/>
      <c r="AL16" s="54"/>
      <c r="AM16" s="54"/>
      <c r="AN16" s="77">
        <f t="shared" si="26"/>
        <v>0</v>
      </c>
      <c r="AO16" s="77">
        <f t="shared" si="27"/>
        <v>0</v>
      </c>
      <c r="AP16" s="69" t="str">
        <f t="shared" si="28"/>
        <v> </v>
      </c>
      <c r="AQ16" s="39"/>
      <c r="AR16" s="63"/>
      <c r="AS16" s="63"/>
      <c r="AT16" s="60">
        <f t="shared" si="29"/>
        <v>0</v>
      </c>
      <c r="AU16" s="63"/>
      <c r="AV16" s="63"/>
      <c r="AW16" s="63"/>
      <c r="AX16" s="77">
        <f t="shared" si="30"/>
        <v>0</v>
      </c>
      <c r="AY16" s="77">
        <f t="shared" si="31"/>
        <v>0</v>
      </c>
      <c r="AZ16" s="73" t="str">
        <f t="shared" si="32"/>
        <v> </v>
      </c>
      <c r="BA16" s="55"/>
      <c r="BB16" s="54"/>
      <c r="BC16" s="54"/>
      <c r="BD16" s="60">
        <f t="shared" si="33"/>
        <v>0</v>
      </c>
      <c r="BE16" s="54"/>
      <c r="BF16" s="54"/>
      <c r="BG16" s="54"/>
      <c r="BH16" s="77">
        <f t="shared" si="34"/>
        <v>0</v>
      </c>
      <c r="BI16" s="77">
        <f t="shared" si="35"/>
        <v>0</v>
      </c>
      <c r="BJ16" s="69" t="str">
        <f t="shared" si="36"/>
        <v> </v>
      </c>
      <c r="BK16" s="39"/>
      <c r="BL16" s="63"/>
      <c r="BM16" s="63"/>
      <c r="BN16" s="60">
        <f t="shared" si="37"/>
        <v>0</v>
      </c>
      <c r="BO16" s="63"/>
      <c r="BP16" s="63"/>
      <c r="BQ16" s="63"/>
      <c r="BR16" s="77">
        <f t="shared" si="38"/>
        <v>0</v>
      </c>
      <c r="BS16" s="77">
        <f t="shared" si="39"/>
        <v>0</v>
      </c>
      <c r="BT16" s="73" t="str">
        <f t="shared" si="40"/>
        <v> </v>
      </c>
      <c r="BU16" s="55"/>
      <c r="BV16" s="54"/>
      <c r="BW16" s="54"/>
      <c r="BX16" s="60">
        <f t="shared" si="41"/>
        <v>0</v>
      </c>
      <c r="BY16" s="54"/>
      <c r="BZ16" s="54"/>
      <c r="CA16" s="54"/>
      <c r="CB16" s="77">
        <f t="shared" si="42"/>
        <v>0</v>
      </c>
      <c r="CC16" s="77">
        <f t="shared" si="43"/>
        <v>0</v>
      </c>
      <c r="CD16" s="69" t="str">
        <f t="shared" si="44"/>
        <v> </v>
      </c>
      <c r="CE16" s="39"/>
      <c r="CF16" s="63"/>
      <c r="CG16" s="63"/>
      <c r="CH16" s="60">
        <f t="shared" si="45"/>
        <v>0</v>
      </c>
      <c r="CI16" s="63"/>
      <c r="CJ16" s="63"/>
      <c r="CK16" s="63"/>
      <c r="CL16" s="77">
        <f t="shared" si="46"/>
        <v>0</v>
      </c>
      <c r="CM16" s="77">
        <f t="shared" si="47"/>
        <v>0</v>
      </c>
      <c r="CN16" s="73" t="str">
        <f t="shared" si="48"/>
        <v> </v>
      </c>
      <c r="CO16" s="55"/>
      <c r="CP16" s="54"/>
      <c r="CQ16" s="54"/>
      <c r="CR16" s="60">
        <f t="shared" si="49"/>
        <v>0</v>
      </c>
      <c r="CS16" s="54"/>
      <c r="CT16" s="54"/>
      <c r="CU16" s="54"/>
      <c r="CV16" s="77">
        <f t="shared" si="50"/>
        <v>0</v>
      </c>
      <c r="CW16" s="77">
        <f t="shared" si="51"/>
        <v>0</v>
      </c>
      <c r="CX16" s="69" t="str">
        <f t="shared" si="52"/>
        <v> </v>
      </c>
      <c r="CY16" s="39"/>
      <c r="CZ16" s="63"/>
      <c r="DA16" s="63"/>
      <c r="DB16" s="60">
        <f t="shared" si="53"/>
        <v>0</v>
      </c>
      <c r="DC16" s="63"/>
      <c r="DD16" s="63"/>
      <c r="DE16" s="63"/>
      <c r="DF16" s="77">
        <f t="shared" si="54"/>
        <v>0</v>
      </c>
      <c r="DG16" s="77">
        <f t="shared" si="55"/>
        <v>0</v>
      </c>
      <c r="DH16" s="73" t="str">
        <f t="shared" si="56"/>
        <v> </v>
      </c>
      <c r="DI16" s="55"/>
      <c r="DJ16" s="54"/>
      <c r="DK16" s="54"/>
      <c r="DL16" s="60">
        <f t="shared" si="57"/>
        <v>0</v>
      </c>
      <c r="DM16" s="54"/>
      <c r="DN16" s="54"/>
      <c r="DO16" s="54"/>
      <c r="DP16" s="77">
        <f t="shared" si="58"/>
        <v>0</v>
      </c>
      <c r="DQ16" s="77">
        <f t="shared" si="59"/>
        <v>0</v>
      </c>
      <c r="DR16" s="69" t="str">
        <f t="shared" si="60"/>
        <v> </v>
      </c>
      <c r="DS16" s="39">
        <f t="shared" si="61"/>
        <v>0</v>
      </c>
      <c r="DT16" s="63">
        <f t="shared" si="62"/>
        <v>0</v>
      </c>
      <c r="DU16" s="63">
        <f t="shared" si="63"/>
        <v>0</v>
      </c>
      <c r="DV16" s="60">
        <f t="shared" si="64"/>
        <v>0</v>
      </c>
      <c r="DW16" s="63">
        <f t="shared" si="65"/>
        <v>0</v>
      </c>
      <c r="DX16" s="63">
        <f t="shared" si="66"/>
        <v>0</v>
      </c>
      <c r="DY16" s="63">
        <f t="shared" si="67"/>
        <v>0</v>
      </c>
      <c r="DZ16" s="35">
        <f t="shared" si="68"/>
        <v>0</v>
      </c>
      <c r="EA16" s="35">
        <f t="shared" si="69"/>
        <v>0</v>
      </c>
      <c r="EB16" s="69" t="str">
        <f t="shared" si="70"/>
        <v> </v>
      </c>
    </row>
    <row r="17" spans="1:132" ht="12.75">
      <c r="A17" s="12">
        <v>8</v>
      </c>
      <c r="B17" s="16"/>
      <c r="C17" s="55"/>
      <c r="D17" s="54"/>
      <c r="E17" s="54"/>
      <c r="F17" s="60">
        <f t="shared" si="13"/>
        <v>0</v>
      </c>
      <c r="G17" s="54"/>
      <c r="H17" s="54"/>
      <c r="I17" s="54"/>
      <c r="J17" s="77">
        <f t="shared" si="14"/>
        <v>0</v>
      </c>
      <c r="K17" s="77">
        <f t="shared" si="15"/>
        <v>0</v>
      </c>
      <c r="L17" s="69" t="str">
        <f t="shared" si="16"/>
        <v> </v>
      </c>
      <c r="M17" s="55"/>
      <c r="N17" s="54"/>
      <c r="O17" s="54"/>
      <c r="P17" s="60">
        <f t="shared" si="17"/>
        <v>0</v>
      </c>
      <c r="Q17" s="54"/>
      <c r="R17" s="54"/>
      <c r="S17" s="54"/>
      <c r="T17" s="77">
        <f t="shared" si="18"/>
        <v>0</v>
      </c>
      <c r="U17" s="77">
        <f t="shared" si="19"/>
        <v>0</v>
      </c>
      <c r="V17" s="69" t="str">
        <f t="shared" si="20"/>
        <v> </v>
      </c>
      <c r="W17" s="39"/>
      <c r="X17" s="63"/>
      <c r="Y17" s="63"/>
      <c r="Z17" s="60">
        <f t="shared" si="21"/>
        <v>0</v>
      </c>
      <c r="AA17" s="63"/>
      <c r="AB17" s="63"/>
      <c r="AC17" s="63"/>
      <c r="AD17" s="77">
        <f t="shared" si="22"/>
        <v>0</v>
      </c>
      <c r="AE17" s="77">
        <f t="shared" si="23"/>
        <v>0</v>
      </c>
      <c r="AF17" s="73" t="str">
        <f t="shared" si="24"/>
        <v> </v>
      </c>
      <c r="AG17" s="55"/>
      <c r="AH17" s="54"/>
      <c r="AI17" s="54"/>
      <c r="AJ17" s="60">
        <f t="shared" si="25"/>
        <v>0</v>
      </c>
      <c r="AK17" s="54"/>
      <c r="AL17" s="54"/>
      <c r="AM17" s="54"/>
      <c r="AN17" s="77">
        <f t="shared" si="26"/>
        <v>0</v>
      </c>
      <c r="AO17" s="77">
        <f t="shared" si="27"/>
        <v>0</v>
      </c>
      <c r="AP17" s="69" t="str">
        <f t="shared" si="28"/>
        <v> </v>
      </c>
      <c r="AQ17" s="39"/>
      <c r="AR17" s="63"/>
      <c r="AS17" s="63"/>
      <c r="AT17" s="60">
        <f t="shared" si="29"/>
        <v>0</v>
      </c>
      <c r="AU17" s="63"/>
      <c r="AV17" s="63"/>
      <c r="AW17" s="63"/>
      <c r="AX17" s="77">
        <f t="shared" si="30"/>
        <v>0</v>
      </c>
      <c r="AY17" s="77">
        <f t="shared" si="31"/>
        <v>0</v>
      </c>
      <c r="AZ17" s="73" t="str">
        <f t="shared" si="32"/>
        <v> </v>
      </c>
      <c r="BA17" s="55"/>
      <c r="BB17" s="54"/>
      <c r="BC17" s="54"/>
      <c r="BD17" s="60">
        <f t="shared" si="33"/>
        <v>0</v>
      </c>
      <c r="BE17" s="54"/>
      <c r="BF17" s="54"/>
      <c r="BG17" s="54"/>
      <c r="BH17" s="77">
        <f t="shared" si="34"/>
        <v>0</v>
      </c>
      <c r="BI17" s="77">
        <f t="shared" si="35"/>
        <v>0</v>
      </c>
      <c r="BJ17" s="69" t="str">
        <f t="shared" si="36"/>
        <v> </v>
      </c>
      <c r="BK17" s="39"/>
      <c r="BL17" s="63"/>
      <c r="BM17" s="63"/>
      <c r="BN17" s="60">
        <f t="shared" si="37"/>
        <v>0</v>
      </c>
      <c r="BO17" s="63"/>
      <c r="BP17" s="63"/>
      <c r="BQ17" s="63"/>
      <c r="BR17" s="77">
        <f t="shared" si="38"/>
        <v>0</v>
      </c>
      <c r="BS17" s="77">
        <f t="shared" si="39"/>
        <v>0</v>
      </c>
      <c r="BT17" s="73" t="str">
        <f t="shared" si="40"/>
        <v> </v>
      </c>
      <c r="BU17" s="55"/>
      <c r="BV17" s="54"/>
      <c r="BW17" s="54"/>
      <c r="BX17" s="60">
        <f t="shared" si="41"/>
        <v>0</v>
      </c>
      <c r="BY17" s="54"/>
      <c r="BZ17" s="54"/>
      <c r="CA17" s="54"/>
      <c r="CB17" s="77">
        <f t="shared" si="42"/>
        <v>0</v>
      </c>
      <c r="CC17" s="77">
        <f t="shared" si="43"/>
        <v>0</v>
      </c>
      <c r="CD17" s="69" t="str">
        <f t="shared" si="44"/>
        <v> </v>
      </c>
      <c r="CE17" s="39"/>
      <c r="CF17" s="63"/>
      <c r="CG17" s="63"/>
      <c r="CH17" s="60">
        <f t="shared" si="45"/>
        <v>0</v>
      </c>
      <c r="CI17" s="63"/>
      <c r="CJ17" s="63"/>
      <c r="CK17" s="63"/>
      <c r="CL17" s="77">
        <f t="shared" si="46"/>
        <v>0</v>
      </c>
      <c r="CM17" s="77">
        <f t="shared" si="47"/>
        <v>0</v>
      </c>
      <c r="CN17" s="73" t="str">
        <f t="shared" si="48"/>
        <v> </v>
      </c>
      <c r="CO17" s="55"/>
      <c r="CP17" s="54"/>
      <c r="CQ17" s="54"/>
      <c r="CR17" s="60">
        <f t="shared" si="49"/>
        <v>0</v>
      </c>
      <c r="CS17" s="54"/>
      <c r="CT17" s="54"/>
      <c r="CU17" s="54"/>
      <c r="CV17" s="77">
        <f t="shared" si="50"/>
        <v>0</v>
      </c>
      <c r="CW17" s="77">
        <f t="shared" si="51"/>
        <v>0</v>
      </c>
      <c r="CX17" s="69" t="str">
        <f t="shared" si="52"/>
        <v> </v>
      </c>
      <c r="CY17" s="39"/>
      <c r="CZ17" s="63"/>
      <c r="DA17" s="63"/>
      <c r="DB17" s="60">
        <f t="shared" si="53"/>
        <v>0</v>
      </c>
      <c r="DC17" s="63"/>
      <c r="DD17" s="63"/>
      <c r="DE17" s="63"/>
      <c r="DF17" s="77">
        <f t="shared" si="54"/>
        <v>0</v>
      </c>
      <c r="DG17" s="77">
        <f t="shared" si="55"/>
        <v>0</v>
      </c>
      <c r="DH17" s="73" t="str">
        <f t="shared" si="56"/>
        <v> </v>
      </c>
      <c r="DI17" s="55"/>
      <c r="DJ17" s="54"/>
      <c r="DK17" s="54"/>
      <c r="DL17" s="60">
        <f t="shared" si="57"/>
        <v>0</v>
      </c>
      <c r="DM17" s="54"/>
      <c r="DN17" s="54"/>
      <c r="DO17" s="54"/>
      <c r="DP17" s="77">
        <f t="shared" si="58"/>
        <v>0</v>
      </c>
      <c r="DQ17" s="77">
        <f t="shared" si="59"/>
        <v>0</v>
      </c>
      <c r="DR17" s="69" t="str">
        <f t="shared" si="60"/>
        <v> </v>
      </c>
      <c r="DS17" s="39">
        <f t="shared" si="61"/>
        <v>0</v>
      </c>
      <c r="DT17" s="63">
        <f t="shared" si="62"/>
        <v>0</v>
      </c>
      <c r="DU17" s="63">
        <f t="shared" si="63"/>
        <v>0</v>
      </c>
      <c r="DV17" s="60">
        <f t="shared" si="64"/>
        <v>0</v>
      </c>
      <c r="DW17" s="63">
        <f t="shared" si="65"/>
        <v>0</v>
      </c>
      <c r="DX17" s="63">
        <f t="shared" si="66"/>
        <v>0</v>
      </c>
      <c r="DY17" s="63">
        <f t="shared" si="67"/>
        <v>0</v>
      </c>
      <c r="DZ17" s="35">
        <f t="shared" si="68"/>
        <v>0</v>
      </c>
      <c r="EA17" s="35">
        <f t="shared" si="69"/>
        <v>0</v>
      </c>
      <c r="EB17" s="69" t="str">
        <f t="shared" si="70"/>
        <v> </v>
      </c>
    </row>
    <row r="18" spans="1:132" ht="12.75">
      <c r="A18" s="12">
        <v>9</v>
      </c>
      <c r="B18" s="16"/>
      <c r="C18" s="55"/>
      <c r="D18" s="54"/>
      <c r="E18" s="54"/>
      <c r="F18" s="60">
        <f t="shared" si="13"/>
        <v>0</v>
      </c>
      <c r="G18" s="54"/>
      <c r="H18" s="54"/>
      <c r="I18" s="54"/>
      <c r="J18" s="77">
        <f t="shared" si="14"/>
        <v>0</v>
      </c>
      <c r="K18" s="77">
        <f t="shared" si="15"/>
        <v>0</v>
      </c>
      <c r="L18" s="69" t="str">
        <f t="shared" si="16"/>
        <v> </v>
      </c>
      <c r="M18" s="55"/>
      <c r="N18" s="54"/>
      <c r="O18" s="54"/>
      <c r="P18" s="60">
        <f t="shared" si="17"/>
        <v>0</v>
      </c>
      <c r="Q18" s="54"/>
      <c r="R18" s="54"/>
      <c r="S18" s="54"/>
      <c r="T18" s="77">
        <f t="shared" si="18"/>
        <v>0</v>
      </c>
      <c r="U18" s="77">
        <f t="shared" si="19"/>
        <v>0</v>
      </c>
      <c r="V18" s="69" t="str">
        <f t="shared" si="20"/>
        <v> </v>
      </c>
      <c r="W18" s="39"/>
      <c r="X18" s="63"/>
      <c r="Y18" s="63"/>
      <c r="Z18" s="60">
        <f t="shared" si="21"/>
        <v>0</v>
      </c>
      <c r="AA18" s="63"/>
      <c r="AB18" s="63"/>
      <c r="AC18" s="63"/>
      <c r="AD18" s="77">
        <f t="shared" si="22"/>
        <v>0</v>
      </c>
      <c r="AE18" s="77">
        <f t="shared" si="23"/>
        <v>0</v>
      </c>
      <c r="AF18" s="73" t="str">
        <f t="shared" si="24"/>
        <v> </v>
      </c>
      <c r="AG18" s="55"/>
      <c r="AH18" s="54"/>
      <c r="AI18" s="54"/>
      <c r="AJ18" s="60">
        <f t="shared" si="25"/>
        <v>0</v>
      </c>
      <c r="AK18" s="54"/>
      <c r="AL18" s="54"/>
      <c r="AM18" s="54"/>
      <c r="AN18" s="77">
        <f t="shared" si="26"/>
        <v>0</v>
      </c>
      <c r="AO18" s="77">
        <f t="shared" si="27"/>
        <v>0</v>
      </c>
      <c r="AP18" s="69" t="str">
        <f t="shared" si="28"/>
        <v> </v>
      </c>
      <c r="AQ18" s="39"/>
      <c r="AR18" s="63"/>
      <c r="AS18" s="63"/>
      <c r="AT18" s="60">
        <f t="shared" si="29"/>
        <v>0</v>
      </c>
      <c r="AU18" s="63"/>
      <c r="AV18" s="63"/>
      <c r="AW18" s="63"/>
      <c r="AX18" s="77">
        <f t="shared" si="30"/>
        <v>0</v>
      </c>
      <c r="AY18" s="77">
        <f t="shared" si="31"/>
        <v>0</v>
      </c>
      <c r="AZ18" s="73" t="str">
        <f t="shared" si="32"/>
        <v> </v>
      </c>
      <c r="BA18" s="55"/>
      <c r="BB18" s="54"/>
      <c r="BC18" s="54"/>
      <c r="BD18" s="60">
        <f t="shared" si="33"/>
        <v>0</v>
      </c>
      <c r="BE18" s="54"/>
      <c r="BF18" s="54"/>
      <c r="BG18" s="54"/>
      <c r="BH18" s="77">
        <f t="shared" si="34"/>
        <v>0</v>
      </c>
      <c r="BI18" s="77">
        <f t="shared" si="35"/>
        <v>0</v>
      </c>
      <c r="BJ18" s="69" t="str">
        <f t="shared" si="36"/>
        <v> </v>
      </c>
      <c r="BK18" s="39"/>
      <c r="BL18" s="63"/>
      <c r="BM18" s="63"/>
      <c r="BN18" s="60">
        <f t="shared" si="37"/>
        <v>0</v>
      </c>
      <c r="BO18" s="63"/>
      <c r="BP18" s="63"/>
      <c r="BQ18" s="63"/>
      <c r="BR18" s="77">
        <f t="shared" si="38"/>
        <v>0</v>
      </c>
      <c r="BS18" s="77">
        <f t="shared" si="39"/>
        <v>0</v>
      </c>
      <c r="BT18" s="73" t="str">
        <f t="shared" si="40"/>
        <v> </v>
      </c>
      <c r="BU18" s="55"/>
      <c r="BV18" s="54"/>
      <c r="BW18" s="54"/>
      <c r="BX18" s="60">
        <f t="shared" si="41"/>
        <v>0</v>
      </c>
      <c r="BY18" s="54"/>
      <c r="BZ18" s="54"/>
      <c r="CA18" s="54"/>
      <c r="CB18" s="77">
        <f t="shared" si="42"/>
        <v>0</v>
      </c>
      <c r="CC18" s="77">
        <f t="shared" si="43"/>
        <v>0</v>
      </c>
      <c r="CD18" s="69" t="str">
        <f t="shared" si="44"/>
        <v> </v>
      </c>
      <c r="CE18" s="39"/>
      <c r="CF18" s="63"/>
      <c r="CG18" s="63"/>
      <c r="CH18" s="60">
        <f t="shared" si="45"/>
        <v>0</v>
      </c>
      <c r="CI18" s="63"/>
      <c r="CJ18" s="63"/>
      <c r="CK18" s="63"/>
      <c r="CL18" s="77">
        <f t="shared" si="46"/>
        <v>0</v>
      </c>
      <c r="CM18" s="77">
        <f t="shared" si="47"/>
        <v>0</v>
      </c>
      <c r="CN18" s="73" t="str">
        <f t="shared" si="48"/>
        <v> </v>
      </c>
      <c r="CO18" s="55"/>
      <c r="CP18" s="54"/>
      <c r="CQ18" s="54"/>
      <c r="CR18" s="60">
        <f t="shared" si="49"/>
        <v>0</v>
      </c>
      <c r="CS18" s="54"/>
      <c r="CT18" s="54"/>
      <c r="CU18" s="54"/>
      <c r="CV18" s="77">
        <f t="shared" si="50"/>
        <v>0</v>
      </c>
      <c r="CW18" s="77">
        <f t="shared" si="51"/>
        <v>0</v>
      </c>
      <c r="CX18" s="69" t="str">
        <f t="shared" si="52"/>
        <v> </v>
      </c>
      <c r="CY18" s="39"/>
      <c r="CZ18" s="63"/>
      <c r="DA18" s="63"/>
      <c r="DB18" s="60">
        <f t="shared" si="53"/>
        <v>0</v>
      </c>
      <c r="DC18" s="63"/>
      <c r="DD18" s="63"/>
      <c r="DE18" s="63"/>
      <c r="DF18" s="77">
        <f t="shared" si="54"/>
        <v>0</v>
      </c>
      <c r="DG18" s="77">
        <f t="shared" si="55"/>
        <v>0</v>
      </c>
      <c r="DH18" s="73" t="str">
        <f t="shared" si="56"/>
        <v> </v>
      </c>
      <c r="DI18" s="55"/>
      <c r="DJ18" s="54"/>
      <c r="DK18" s="54"/>
      <c r="DL18" s="60">
        <f t="shared" si="57"/>
        <v>0</v>
      </c>
      <c r="DM18" s="54"/>
      <c r="DN18" s="54"/>
      <c r="DO18" s="54"/>
      <c r="DP18" s="77">
        <f t="shared" si="58"/>
        <v>0</v>
      </c>
      <c r="DQ18" s="77">
        <f t="shared" si="59"/>
        <v>0</v>
      </c>
      <c r="DR18" s="69" t="str">
        <f t="shared" si="60"/>
        <v> </v>
      </c>
      <c r="DS18" s="39">
        <f t="shared" si="61"/>
        <v>0</v>
      </c>
      <c r="DT18" s="63">
        <f t="shared" si="62"/>
        <v>0</v>
      </c>
      <c r="DU18" s="63">
        <f t="shared" si="63"/>
        <v>0</v>
      </c>
      <c r="DV18" s="60">
        <f t="shared" si="64"/>
        <v>0</v>
      </c>
      <c r="DW18" s="63">
        <f t="shared" si="65"/>
        <v>0</v>
      </c>
      <c r="DX18" s="63">
        <f t="shared" si="66"/>
        <v>0</v>
      </c>
      <c r="DY18" s="63">
        <f t="shared" si="67"/>
        <v>0</v>
      </c>
      <c r="DZ18" s="35">
        <f t="shared" si="68"/>
        <v>0</v>
      </c>
      <c r="EA18" s="35">
        <f t="shared" si="69"/>
        <v>0</v>
      </c>
      <c r="EB18" s="69" t="str">
        <f t="shared" si="70"/>
        <v> </v>
      </c>
    </row>
    <row r="19" spans="1:132" ht="12.75">
      <c r="A19" s="12">
        <v>10</v>
      </c>
      <c r="B19" s="16"/>
      <c r="C19" s="55"/>
      <c r="D19" s="54"/>
      <c r="E19" s="54"/>
      <c r="F19" s="60">
        <f t="shared" si="13"/>
        <v>0</v>
      </c>
      <c r="G19" s="54"/>
      <c r="H19" s="54"/>
      <c r="I19" s="54"/>
      <c r="J19" s="77">
        <f t="shared" si="14"/>
        <v>0</v>
      </c>
      <c r="K19" s="77">
        <f t="shared" si="15"/>
        <v>0</v>
      </c>
      <c r="L19" s="69" t="str">
        <f t="shared" si="16"/>
        <v> </v>
      </c>
      <c r="M19" s="55"/>
      <c r="N19" s="54"/>
      <c r="O19" s="54"/>
      <c r="P19" s="60">
        <f t="shared" si="17"/>
        <v>0</v>
      </c>
      <c r="Q19" s="54"/>
      <c r="R19" s="54"/>
      <c r="S19" s="54"/>
      <c r="T19" s="77">
        <f t="shared" si="18"/>
        <v>0</v>
      </c>
      <c r="U19" s="77">
        <f t="shared" si="19"/>
        <v>0</v>
      </c>
      <c r="V19" s="69" t="str">
        <f t="shared" si="20"/>
        <v> </v>
      </c>
      <c r="W19" s="39"/>
      <c r="X19" s="63"/>
      <c r="Y19" s="63"/>
      <c r="Z19" s="60">
        <f t="shared" si="21"/>
        <v>0</v>
      </c>
      <c r="AA19" s="63"/>
      <c r="AB19" s="63"/>
      <c r="AC19" s="63"/>
      <c r="AD19" s="77">
        <f t="shared" si="22"/>
        <v>0</v>
      </c>
      <c r="AE19" s="77">
        <f t="shared" si="23"/>
        <v>0</v>
      </c>
      <c r="AF19" s="73" t="str">
        <f t="shared" si="24"/>
        <v> </v>
      </c>
      <c r="AG19" s="55"/>
      <c r="AH19" s="54"/>
      <c r="AI19" s="54"/>
      <c r="AJ19" s="60">
        <f t="shared" si="25"/>
        <v>0</v>
      </c>
      <c r="AK19" s="54"/>
      <c r="AL19" s="54"/>
      <c r="AM19" s="54"/>
      <c r="AN19" s="77">
        <f t="shared" si="26"/>
        <v>0</v>
      </c>
      <c r="AO19" s="77">
        <f t="shared" si="27"/>
        <v>0</v>
      </c>
      <c r="AP19" s="69" t="str">
        <f t="shared" si="28"/>
        <v> </v>
      </c>
      <c r="AQ19" s="39"/>
      <c r="AR19" s="63"/>
      <c r="AS19" s="63"/>
      <c r="AT19" s="60">
        <f t="shared" si="29"/>
        <v>0</v>
      </c>
      <c r="AU19" s="63"/>
      <c r="AV19" s="63"/>
      <c r="AW19" s="63"/>
      <c r="AX19" s="77">
        <f t="shared" si="30"/>
        <v>0</v>
      </c>
      <c r="AY19" s="77">
        <f t="shared" si="31"/>
        <v>0</v>
      </c>
      <c r="AZ19" s="73" t="str">
        <f t="shared" si="32"/>
        <v> </v>
      </c>
      <c r="BA19" s="55"/>
      <c r="BB19" s="54"/>
      <c r="BC19" s="54"/>
      <c r="BD19" s="60">
        <f t="shared" si="33"/>
        <v>0</v>
      </c>
      <c r="BE19" s="54"/>
      <c r="BF19" s="54"/>
      <c r="BG19" s="54"/>
      <c r="BH19" s="77">
        <f t="shared" si="34"/>
        <v>0</v>
      </c>
      <c r="BI19" s="77">
        <f t="shared" si="35"/>
        <v>0</v>
      </c>
      <c r="BJ19" s="69" t="str">
        <f t="shared" si="36"/>
        <v> </v>
      </c>
      <c r="BK19" s="39"/>
      <c r="BL19" s="63"/>
      <c r="BM19" s="63"/>
      <c r="BN19" s="60">
        <f t="shared" si="37"/>
        <v>0</v>
      </c>
      <c r="BO19" s="63"/>
      <c r="BP19" s="63"/>
      <c r="BQ19" s="63"/>
      <c r="BR19" s="77">
        <f t="shared" si="38"/>
        <v>0</v>
      </c>
      <c r="BS19" s="77">
        <f t="shared" si="39"/>
        <v>0</v>
      </c>
      <c r="BT19" s="73" t="str">
        <f t="shared" si="40"/>
        <v> </v>
      </c>
      <c r="BU19" s="55"/>
      <c r="BV19" s="54"/>
      <c r="BW19" s="54"/>
      <c r="BX19" s="60">
        <f t="shared" si="41"/>
        <v>0</v>
      </c>
      <c r="BY19" s="54"/>
      <c r="BZ19" s="54"/>
      <c r="CA19" s="54"/>
      <c r="CB19" s="77">
        <f t="shared" si="42"/>
        <v>0</v>
      </c>
      <c r="CC19" s="77">
        <f t="shared" si="43"/>
        <v>0</v>
      </c>
      <c r="CD19" s="69" t="str">
        <f t="shared" si="44"/>
        <v> </v>
      </c>
      <c r="CE19" s="39"/>
      <c r="CF19" s="63"/>
      <c r="CG19" s="63"/>
      <c r="CH19" s="60">
        <f t="shared" si="45"/>
        <v>0</v>
      </c>
      <c r="CI19" s="63"/>
      <c r="CJ19" s="63"/>
      <c r="CK19" s="63"/>
      <c r="CL19" s="77">
        <f t="shared" si="46"/>
        <v>0</v>
      </c>
      <c r="CM19" s="77">
        <f t="shared" si="47"/>
        <v>0</v>
      </c>
      <c r="CN19" s="73" t="str">
        <f t="shared" si="48"/>
        <v> </v>
      </c>
      <c r="CO19" s="55"/>
      <c r="CP19" s="54"/>
      <c r="CQ19" s="54"/>
      <c r="CR19" s="60">
        <f t="shared" si="49"/>
        <v>0</v>
      </c>
      <c r="CS19" s="54"/>
      <c r="CT19" s="54"/>
      <c r="CU19" s="54"/>
      <c r="CV19" s="77">
        <f t="shared" si="50"/>
        <v>0</v>
      </c>
      <c r="CW19" s="77">
        <f t="shared" si="51"/>
        <v>0</v>
      </c>
      <c r="CX19" s="69" t="str">
        <f t="shared" si="52"/>
        <v> </v>
      </c>
      <c r="CY19" s="39"/>
      <c r="CZ19" s="63"/>
      <c r="DA19" s="63"/>
      <c r="DB19" s="60">
        <f t="shared" si="53"/>
        <v>0</v>
      </c>
      <c r="DC19" s="63"/>
      <c r="DD19" s="63"/>
      <c r="DE19" s="63"/>
      <c r="DF19" s="77">
        <f t="shared" si="54"/>
        <v>0</v>
      </c>
      <c r="DG19" s="77">
        <f t="shared" si="55"/>
        <v>0</v>
      </c>
      <c r="DH19" s="73" t="str">
        <f t="shared" si="56"/>
        <v> </v>
      </c>
      <c r="DI19" s="55"/>
      <c r="DJ19" s="54"/>
      <c r="DK19" s="54"/>
      <c r="DL19" s="60">
        <f t="shared" si="57"/>
        <v>0</v>
      </c>
      <c r="DM19" s="54"/>
      <c r="DN19" s="54"/>
      <c r="DO19" s="54"/>
      <c r="DP19" s="77">
        <f t="shared" si="58"/>
        <v>0</v>
      </c>
      <c r="DQ19" s="77">
        <f t="shared" si="59"/>
        <v>0</v>
      </c>
      <c r="DR19" s="69" t="str">
        <f t="shared" si="60"/>
        <v> </v>
      </c>
      <c r="DS19" s="39">
        <f t="shared" si="61"/>
        <v>0</v>
      </c>
      <c r="DT19" s="63">
        <f t="shared" si="62"/>
        <v>0</v>
      </c>
      <c r="DU19" s="63">
        <f t="shared" si="63"/>
        <v>0</v>
      </c>
      <c r="DV19" s="60">
        <f t="shared" si="64"/>
        <v>0</v>
      </c>
      <c r="DW19" s="63">
        <f t="shared" si="65"/>
        <v>0</v>
      </c>
      <c r="DX19" s="63">
        <f t="shared" si="66"/>
        <v>0</v>
      </c>
      <c r="DY19" s="63">
        <f t="shared" si="67"/>
        <v>0</v>
      </c>
      <c r="DZ19" s="35">
        <f t="shared" si="68"/>
        <v>0</v>
      </c>
      <c r="EA19" s="35">
        <f t="shared" si="69"/>
        <v>0</v>
      </c>
      <c r="EB19" s="69" t="str">
        <f t="shared" si="70"/>
        <v> </v>
      </c>
    </row>
    <row r="20" spans="1:132" ht="12.75">
      <c r="A20" s="12">
        <v>11</v>
      </c>
      <c r="B20" s="16"/>
      <c r="C20" s="55"/>
      <c r="D20" s="54"/>
      <c r="E20" s="54"/>
      <c r="F20" s="60">
        <f t="shared" si="13"/>
        <v>0</v>
      </c>
      <c r="G20" s="54"/>
      <c r="H20" s="54"/>
      <c r="I20" s="54"/>
      <c r="J20" s="77">
        <f t="shared" si="14"/>
        <v>0</v>
      </c>
      <c r="K20" s="77">
        <f t="shared" si="15"/>
        <v>0</v>
      </c>
      <c r="L20" s="69" t="str">
        <f t="shared" si="16"/>
        <v> </v>
      </c>
      <c r="M20" s="55"/>
      <c r="N20" s="54"/>
      <c r="O20" s="54"/>
      <c r="P20" s="60">
        <f t="shared" si="17"/>
        <v>0</v>
      </c>
      <c r="Q20" s="54"/>
      <c r="R20" s="54"/>
      <c r="S20" s="54"/>
      <c r="T20" s="77">
        <f t="shared" si="18"/>
        <v>0</v>
      </c>
      <c r="U20" s="77">
        <f t="shared" si="19"/>
        <v>0</v>
      </c>
      <c r="V20" s="69" t="str">
        <f t="shared" si="20"/>
        <v> </v>
      </c>
      <c r="W20" s="39"/>
      <c r="X20" s="63"/>
      <c r="Y20" s="63"/>
      <c r="Z20" s="60">
        <f t="shared" si="21"/>
        <v>0</v>
      </c>
      <c r="AA20" s="63"/>
      <c r="AB20" s="63"/>
      <c r="AC20" s="63"/>
      <c r="AD20" s="77">
        <f t="shared" si="22"/>
        <v>0</v>
      </c>
      <c r="AE20" s="77">
        <f t="shared" si="23"/>
        <v>0</v>
      </c>
      <c r="AF20" s="73" t="str">
        <f t="shared" si="24"/>
        <v> </v>
      </c>
      <c r="AG20" s="55"/>
      <c r="AH20" s="54"/>
      <c r="AI20" s="54"/>
      <c r="AJ20" s="60">
        <f t="shared" si="25"/>
        <v>0</v>
      </c>
      <c r="AK20" s="54"/>
      <c r="AL20" s="54"/>
      <c r="AM20" s="54"/>
      <c r="AN20" s="77">
        <f t="shared" si="26"/>
        <v>0</v>
      </c>
      <c r="AO20" s="77">
        <f t="shared" si="27"/>
        <v>0</v>
      </c>
      <c r="AP20" s="69" t="str">
        <f t="shared" si="28"/>
        <v> </v>
      </c>
      <c r="AQ20" s="39"/>
      <c r="AR20" s="63"/>
      <c r="AS20" s="63"/>
      <c r="AT20" s="60">
        <f t="shared" si="29"/>
        <v>0</v>
      </c>
      <c r="AU20" s="63"/>
      <c r="AV20" s="63"/>
      <c r="AW20" s="63"/>
      <c r="AX20" s="77">
        <f t="shared" si="30"/>
        <v>0</v>
      </c>
      <c r="AY20" s="77">
        <f t="shared" si="31"/>
        <v>0</v>
      </c>
      <c r="AZ20" s="73" t="str">
        <f t="shared" si="32"/>
        <v> </v>
      </c>
      <c r="BA20" s="55"/>
      <c r="BB20" s="54"/>
      <c r="BC20" s="54"/>
      <c r="BD20" s="60">
        <f t="shared" si="33"/>
        <v>0</v>
      </c>
      <c r="BE20" s="54"/>
      <c r="BF20" s="54"/>
      <c r="BG20" s="54"/>
      <c r="BH20" s="77">
        <f t="shared" si="34"/>
        <v>0</v>
      </c>
      <c r="BI20" s="77">
        <f t="shared" si="35"/>
        <v>0</v>
      </c>
      <c r="BJ20" s="69" t="str">
        <f t="shared" si="36"/>
        <v> </v>
      </c>
      <c r="BK20" s="39"/>
      <c r="BL20" s="63"/>
      <c r="BM20" s="63"/>
      <c r="BN20" s="60">
        <f t="shared" si="37"/>
        <v>0</v>
      </c>
      <c r="BO20" s="63"/>
      <c r="BP20" s="63"/>
      <c r="BQ20" s="63"/>
      <c r="BR20" s="77">
        <f t="shared" si="38"/>
        <v>0</v>
      </c>
      <c r="BS20" s="77">
        <f t="shared" si="39"/>
        <v>0</v>
      </c>
      <c r="BT20" s="73" t="str">
        <f t="shared" si="40"/>
        <v> </v>
      </c>
      <c r="BU20" s="55"/>
      <c r="BV20" s="54"/>
      <c r="BW20" s="54"/>
      <c r="BX20" s="60">
        <f t="shared" si="41"/>
        <v>0</v>
      </c>
      <c r="BY20" s="54"/>
      <c r="BZ20" s="54"/>
      <c r="CA20" s="54"/>
      <c r="CB20" s="77">
        <f t="shared" si="42"/>
        <v>0</v>
      </c>
      <c r="CC20" s="77">
        <f t="shared" si="43"/>
        <v>0</v>
      </c>
      <c r="CD20" s="69" t="str">
        <f t="shared" si="44"/>
        <v> </v>
      </c>
      <c r="CE20" s="39"/>
      <c r="CF20" s="63"/>
      <c r="CG20" s="63"/>
      <c r="CH20" s="60">
        <f t="shared" si="45"/>
        <v>0</v>
      </c>
      <c r="CI20" s="63"/>
      <c r="CJ20" s="63"/>
      <c r="CK20" s="63"/>
      <c r="CL20" s="77">
        <f t="shared" si="46"/>
        <v>0</v>
      </c>
      <c r="CM20" s="77">
        <f t="shared" si="47"/>
        <v>0</v>
      </c>
      <c r="CN20" s="73" t="str">
        <f t="shared" si="48"/>
        <v> </v>
      </c>
      <c r="CO20" s="55"/>
      <c r="CP20" s="54"/>
      <c r="CQ20" s="54"/>
      <c r="CR20" s="60">
        <f t="shared" si="49"/>
        <v>0</v>
      </c>
      <c r="CS20" s="54"/>
      <c r="CT20" s="54"/>
      <c r="CU20" s="54"/>
      <c r="CV20" s="77">
        <f t="shared" si="50"/>
        <v>0</v>
      </c>
      <c r="CW20" s="77">
        <f t="shared" si="51"/>
        <v>0</v>
      </c>
      <c r="CX20" s="69" t="str">
        <f t="shared" si="52"/>
        <v> </v>
      </c>
      <c r="CY20" s="39"/>
      <c r="CZ20" s="63"/>
      <c r="DA20" s="63"/>
      <c r="DB20" s="60">
        <f t="shared" si="53"/>
        <v>0</v>
      </c>
      <c r="DC20" s="63"/>
      <c r="DD20" s="63"/>
      <c r="DE20" s="63"/>
      <c r="DF20" s="77">
        <f t="shared" si="54"/>
        <v>0</v>
      </c>
      <c r="DG20" s="77">
        <f t="shared" si="55"/>
        <v>0</v>
      </c>
      <c r="DH20" s="73" t="str">
        <f t="shared" si="56"/>
        <v> </v>
      </c>
      <c r="DI20" s="55"/>
      <c r="DJ20" s="54"/>
      <c r="DK20" s="54"/>
      <c r="DL20" s="60">
        <f t="shared" si="57"/>
        <v>0</v>
      </c>
      <c r="DM20" s="54"/>
      <c r="DN20" s="54"/>
      <c r="DO20" s="54"/>
      <c r="DP20" s="77">
        <f t="shared" si="58"/>
        <v>0</v>
      </c>
      <c r="DQ20" s="77">
        <f t="shared" si="59"/>
        <v>0</v>
      </c>
      <c r="DR20" s="69" t="str">
        <f t="shared" si="60"/>
        <v> </v>
      </c>
      <c r="DS20" s="39">
        <f t="shared" si="61"/>
        <v>0</v>
      </c>
      <c r="DT20" s="63">
        <f t="shared" si="62"/>
        <v>0</v>
      </c>
      <c r="DU20" s="63">
        <f t="shared" si="63"/>
        <v>0</v>
      </c>
      <c r="DV20" s="60">
        <f t="shared" si="64"/>
        <v>0</v>
      </c>
      <c r="DW20" s="63">
        <f t="shared" si="65"/>
        <v>0</v>
      </c>
      <c r="DX20" s="63">
        <f t="shared" si="66"/>
        <v>0</v>
      </c>
      <c r="DY20" s="63">
        <f t="shared" si="67"/>
        <v>0</v>
      </c>
      <c r="DZ20" s="35">
        <f t="shared" si="68"/>
        <v>0</v>
      </c>
      <c r="EA20" s="35">
        <f t="shared" si="69"/>
        <v>0</v>
      </c>
      <c r="EB20" s="69" t="str">
        <f t="shared" si="70"/>
        <v> </v>
      </c>
    </row>
    <row r="21" spans="1:132" ht="12.75">
      <c r="A21" s="12">
        <v>12</v>
      </c>
      <c r="B21" s="16"/>
      <c r="C21" s="55"/>
      <c r="D21" s="54"/>
      <c r="E21" s="54"/>
      <c r="F21" s="60">
        <f t="shared" si="13"/>
        <v>0</v>
      </c>
      <c r="G21" s="54"/>
      <c r="H21" s="54"/>
      <c r="I21" s="54"/>
      <c r="J21" s="77">
        <f t="shared" si="14"/>
        <v>0</v>
      </c>
      <c r="K21" s="77">
        <f t="shared" si="15"/>
        <v>0</v>
      </c>
      <c r="L21" s="69" t="str">
        <f t="shared" si="16"/>
        <v> </v>
      </c>
      <c r="M21" s="55"/>
      <c r="N21" s="54"/>
      <c r="O21" s="54"/>
      <c r="P21" s="60">
        <f t="shared" si="17"/>
        <v>0</v>
      </c>
      <c r="Q21" s="54"/>
      <c r="R21" s="54"/>
      <c r="S21" s="54"/>
      <c r="T21" s="77">
        <f t="shared" si="18"/>
        <v>0</v>
      </c>
      <c r="U21" s="77">
        <f t="shared" si="19"/>
        <v>0</v>
      </c>
      <c r="V21" s="69" t="str">
        <f t="shared" si="20"/>
        <v> </v>
      </c>
      <c r="W21" s="39"/>
      <c r="X21" s="63"/>
      <c r="Y21" s="63"/>
      <c r="Z21" s="60">
        <f t="shared" si="21"/>
        <v>0</v>
      </c>
      <c r="AA21" s="63"/>
      <c r="AB21" s="63"/>
      <c r="AC21" s="63"/>
      <c r="AD21" s="77">
        <f t="shared" si="22"/>
        <v>0</v>
      </c>
      <c r="AE21" s="77">
        <f t="shared" si="23"/>
        <v>0</v>
      </c>
      <c r="AF21" s="73" t="str">
        <f t="shared" si="24"/>
        <v> </v>
      </c>
      <c r="AG21" s="55"/>
      <c r="AH21" s="54"/>
      <c r="AI21" s="54"/>
      <c r="AJ21" s="60">
        <f t="shared" si="25"/>
        <v>0</v>
      </c>
      <c r="AK21" s="54"/>
      <c r="AL21" s="54"/>
      <c r="AM21" s="54"/>
      <c r="AN21" s="77">
        <f t="shared" si="26"/>
        <v>0</v>
      </c>
      <c r="AO21" s="77">
        <f t="shared" si="27"/>
        <v>0</v>
      </c>
      <c r="AP21" s="69" t="str">
        <f t="shared" si="28"/>
        <v> </v>
      </c>
      <c r="AQ21" s="39"/>
      <c r="AR21" s="63"/>
      <c r="AS21" s="63"/>
      <c r="AT21" s="60">
        <f t="shared" si="29"/>
        <v>0</v>
      </c>
      <c r="AU21" s="63"/>
      <c r="AV21" s="63"/>
      <c r="AW21" s="63"/>
      <c r="AX21" s="77">
        <f t="shared" si="30"/>
        <v>0</v>
      </c>
      <c r="AY21" s="77">
        <f t="shared" si="31"/>
        <v>0</v>
      </c>
      <c r="AZ21" s="73" t="str">
        <f t="shared" si="32"/>
        <v> </v>
      </c>
      <c r="BA21" s="55"/>
      <c r="BB21" s="54"/>
      <c r="BC21" s="54"/>
      <c r="BD21" s="60">
        <f t="shared" si="33"/>
        <v>0</v>
      </c>
      <c r="BE21" s="54"/>
      <c r="BF21" s="54"/>
      <c r="BG21" s="54"/>
      <c r="BH21" s="77">
        <f t="shared" si="34"/>
        <v>0</v>
      </c>
      <c r="BI21" s="77">
        <f t="shared" si="35"/>
        <v>0</v>
      </c>
      <c r="BJ21" s="69" t="str">
        <f t="shared" si="36"/>
        <v> </v>
      </c>
      <c r="BK21" s="39"/>
      <c r="BL21" s="63"/>
      <c r="BM21" s="63"/>
      <c r="BN21" s="60">
        <f t="shared" si="37"/>
        <v>0</v>
      </c>
      <c r="BO21" s="63"/>
      <c r="BP21" s="63"/>
      <c r="BQ21" s="63"/>
      <c r="BR21" s="77">
        <f t="shared" si="38"/>
        <v>0</v>
      </c>
      <c r="BS21" s="77">
        <f t="shared" si="39"/>
        <v>0</v>
      </c>
      <c r="BT21" s="73" t="str">
        <f t="shared" si="40"/>
        <v> </v>
      </c>
      <c r="BU21" s="55"/>
      <c r="BV21" s="54"/>
      <c r="BW21" s="54"/>
      <c r="BX21" s="60">
        <f t="shared" si="41"/>
        <v>0</v>
      </c>
      <c r="BY21" s="54"/>
      <c r="BZ21" s="54"/>
      <c r="CA21" s="54"/>
      <c r="CB21" s="77">
        <f t="shared" si="42"/>
        <v>0</v>
      </c>
      <c r="CC21" s="77">
        <f t="shared" si="43"/>
        <v>0</v>
      </c>
      <c r="CD21" s="69" t="str">
        <f t="shared" si="44"/>
        <v> </v>
      </c>
      <c r="CE21" s="39"/>
      <c r="CF21" s="63"/>
      <c r="CG21" s="63"/>
      <c r="CH21" s="60">
        <f t="shared" si="45"/>
        <v>0</v>
      </c>
      <c r="CI21" s="63"/>
      <c r="CJ21" s="63"/>
      <c r="CK21" s="63"/>
      <c r="CL21" s="77">
        <f t="shared" si="46"/>
        <v>0</v>
      </c>
      <c r="CM21" s="77">
        <f t="shared" si="47"/>
        <v>0</v>
      </c>
      <c r="CN21" s="73" t="str">
        <f t="shared" si="48"/>
        <v> </v>
      </c>
      <c r="CO21" s="55"/>
      <c r="CP21" s="54"/>
      <c r="CQ21" s="54"/>
      <c r="CR21" s="60">
        <f t="shared" si="49"/>
        <v>0</v>
      </c>
      <c r="CS21" s="54"/>
      <c r="CT21" s="54"/>
      <c r="CU21" s="54"/>
      <c r="CV21" s="77">
        <f t="shared" si="50"/>
        <v>0</v>
      </c>
      <c r="CW21" s="77">
        <f t="shared" si="51"/>
        <v>0</v>
      </c>
      <c r="CX21" s="69" t="str">
        <f t="shared" si="52"/>
        <v> </v>
      </c>
      <c r="CY21" s="39"/>
      <c r="CZ21" s="63"/>
      <c r="DA21" s="63"/>
      <c r="DB21" s="60">
        <f t="shared" si="53"/>
        <v>0</v>
      </c>
      <c r="DC21" s="63"/>
      <c r="DD21" s="63"/>
      <c r="DE21" s="63"/>
      <c r="DF21" s="77">
        <f t="shared" si="54"/>
        <v>0</v>
      </c>
      <c r="DG21" s="77">
        <f t="shared" si="55"/>
        <v>0</v>
      </c>
      <c r="DH21" s="73" t="str">
        <f t="shared" si="56"/>
        <v> </v>
      </c>
      <c r="DI21" s="55"/>
      <c r="DJ21" s="54"/>
      <c r="DK21" s="54"/>
      <c r="DL21" s="60">
        <f t="shared" si="57"/>
        <v>0</v>
      </c>
      <c r="DM21" s="54"/>
      <c r="DN21" s="54"/>
      <c r="DO21" s="54"/>
      <c r="DP21" s="77">
        <f t="shared" si="58"/>
        <v>0</v>
      </c>
      <c r="DQ21" s="77">
        <f t="shared" si="59"/>
        <v>0</v>
      </c>
      <c r="DR21" s="69" t="str">
        <f t="shared" si="60"/>
        <v> </v>
      </c>
      <c r="DS21" s="39">
        <f t="shared" si="61"/>
        <v>0</v>
      </c>
      <c r="DT21" s="63">
        <f t="shared" si="62"/>
        <v>0</v>
      </c>
      <c r="DU21" s="63">
        <f t="shared" si="63"/>
        <v>0</v>
      </c>
      <c r="DV21" s="60">
        <f t="shared" si="64"/>
        <v>0</v>
      </c>
      <c r="DW21" s="63">
        <f t="shared" si="65"/>
        <v>0</v>
      </c>
      <c r="DX21" s="63">
        <f t="shared" si="66"/>
        <v>0</v>
      </c>
      <c r="DY21" s="63">
        <f t="shared" si="67"/>
        <v>0</v>
      </c>
      <c r="DZ21" s="35">
        <f t="shared" si="68"/>
        <v>0</v>
      </c>
      <c r="EA21" s="35">
        <f t="shared" si="69"/>
        <v>0</v>
      </c>
      <c r="EB21" s="69" t="str">
        <f t="shared" si="70"/>
        <v> </v>
      </c>
    </row>
    <row r="22" spans="1:132" ht="12.75">
      <c r="A22" s="12">
        <v>13</v>
      </c>
      <c r="B22" s="16"/>
      <c r="C22" s="55"/>
      <c r="D22" s="54"/>
      <c r="E22" s="54"/>
      <c r="F22" s="60">
        <f t="shared" si="13"/>
        <v>0</v>
      </c>
      <c r="G22" s="54"/>
      <c r="H22" s="54"/>
      <c r="I22" s="54"/>
      <c r="J22" s="77">
        <f t="shared" si="14"/>
        <v>0</v>
      </c>
      <c r="K22" s="77">
        <f t="shared" si="15"/>
        <v>0</v>
      </c>
      <c r="L22" s="69" t="str">
        <f t="shared" si="16"/>
        <v> </v>
      </c>
      <c r="M22" s="55"/>
      <c r="N22" s="54"/>
      <c r="O22" s="54"/>
      <c r="P22" s="60">
        <f t="shared" si="17"/>
        <v>0</v>
      </c>
      <c r="Q22" s="54"/>
      <c r="R22" s="54"/>
      <c r="S22" s="54"/>
      <c r="T22" s="77">
        <f t="shared" si="18"/>
        <v>0</v>
      </c>
      <c r="U22" s="77">
        <f t="shared" si="19"/>
        <v>0</v>
      </c>
      <c r="V22" s="69" t="str">
        <f t="shared" si="20"/>
        <v> </v>
      </c>
      <c r="W22" s="39"/>
      <c r="X22" s="63"/>
      <c r="Y22" s="63"/>
      <c r="Z22" s="60">
        <f t="shared" si="21"/>
        <v>0</v>
      </c>
      <c r="AA22" s="63"/>
      <c r="AB22" s="63"/>
      <c r="AC22" s="63"/>
      <c r="AD22" s="77">
        <f t="shared" si="22"/>
        <v>0</v>
      </c>
      <c r="AE22" s="77">
        <f t="shared" si="23"/>
        <v>0</v>
      </c>
      <c r="AF22" s="73" t="str">
        <f t="shared" si="24"/>
        <v> </v>
      </c>
      <c r="AG22" s="55"/>
      <c r="AH22" s="54"/>
      <c r="AI22" s="54"/>
      <c r="AJ22" s="60">
        <f t="shared" si="25"/>
        <v>0</v>
      </c>
      <c r="AK22" s="54"/>
      <c r="AL22" s="54"/>
      <c r="AM22" s="54"/>
      <c r="AN22" s="77">
        <f t="shared" si="26"/>
        <v>0</v>
      </c>
      <c r="AO22" s="77">
        <f t="shared" si="27"/>
        <v>0</v>
      </c>
      <c r="AP22" s="69" t="str">
        <f t="shared" si="28"/>
        <v> </v>
      </c>
      <c r="AQ22" s="39"/>
      <c r="AR22" s="63"/>
      <c r="AS22" s="63"/>
      <c r="AT22" s="60">
        <f t="shared" si="29"/>
        <v>0</v>
      </c>
      <c r="AU22" s="63"/>
      <c r="AV22" s="63"/>
      <c r="AW22" s="63"/>
      <c r="AX22" s="77">
        <f t="shared" si="30"/>
        <v>0</v>
      </c>
      <c r="AY22" s="77">
        <f t="shared" si="31"/>
        <v>0</v>
      </c>
      <c r="AZ22" s="73" t="str">
        <f t="shared" si="32"/>
        <v> </v>
      </c>
      <c r="BA22" s="55"/>
      <c r="BB22" s="54"/>
      <c r="BC22" s="54"/>
      <c r="BD22" s="60">
        <f t="shared" si="33"/>
        <v>0</v>
      </c>
      <c r="BE22" s="54"/>
      <c r="BF22" s="54"/>
      <c r="BG22" s="54"/>
      <c r="BH22" s="77">
        <f t="shared" si="34"/>
        <v>0</v>
      </c>
      <c r="BI22" s="77">
        <f t="shared" si="35"/>
        <v>0</v>
      </c>
      <c r="BJ22" s="69" t="str">
        <f t="shared" si="36"/>
        <v> </v>
      </c>
      <c r="BK22" s="39"/>
      <c r="BL22" s="63"/>
      <c r="BM22" s="63"/>
      <c r="BN22" s="60">
        <f t="shared" si="37"/>
        <v>0</v>
      </c>
      <c r="BO22" s="63"/>
      <c r="BP22" s="63"/>
      <c r="BQ22" s="63"/>
      <c r="BR22" s="77">
        <f t="shared" si="38"/>
        <v>0</v>
      </c>
      <c r="BS22" s="77">
        <f t="shared" si="39"/>
        <v>0</v>
      </c>
      <c r="BT22" s="73" t="str">
        <f t="shared" si="40"/>
        <v> </v>
      </c>
      <c r="BU22" s="55"/>
      <c r="BV22" s="54"/>
      <c r="BW22" s="54"/>
      <c r="BX22" s="60">
        <f t="shared" si="41"/>
        <v>0</v>
      </c>
      <c r="BY22" s="54"/>
      <c r="BZ22" s="54"/>
      <c r="CA22" s="54"/>
      <c r="CB22" s="77">
        <f t="shared" si="42"/>
        <v>0</v>
      </c>
      <c r="CC22" s="77">
        <f t="shared" si="43"/>
        <v>0</v>
      </c>
      <c r="CD22" s="69" t="str">
        <f t="shared" si="44"/>
        <v> </v>
      </c>
      <c r="CE22" s="39"/>
      <c r="CF22" s="63"/>
      <c r="CG22" s="63"/>
      <c r="CH22" s="60">
        <f t="shared" si="45"/>
        <v>0</v>
      </c>
      <c r="CI22" s="63"/>
      <c r="CJ22" s="63"/>
      <c r="CK22" s="63"/>
      <c r="CL22" s="77">
        <f t="shared" si="46"/>
        <v>0</v>
      </c>
      <c r="CM22" s="77">
        <f t="shared" si="47"/>
        <v>0</v>
      </c>
      <c r="CN22" s="73" t="str">
        <f t="shared" si="48"/>
        <v> </v>
      </c>
      <c r="CO22" s="55"/>
      <c r="CP22" s="54"/>
      <c r="CQ22" s="54"/>
      <c r="CR22" s="60">
        <f t="shared" si="49"/>
        <v>0</v>
      </c>
      <c r="CS22" s="54"/>
      <c r="CT22" s="54"/>
      <c r="CU22" s="54"/>
      <c r="CV22" s="77">
        <f t="shared" si="50"/>
        <v>0</v>
      </c>
      <c r="CW22" s="77">
        <f t="shared" si="51"/>
        <v>0</v>
      </c>
      <c r="CX22" s="69" t="str">
        <f t="shared" si="52"/>
        <v> </v>
      </c>
      <c r="CY22" s="39"/>
      <c r="CZ22" s="63"/>
      <c r="DA22" s="63"/>
      <c r="DB22" s="60">
        <f t="shared" si="53"/>
        <v>0</v>
      </c>
      <c r="DC22" s="63"/>
      <c r="DD22" s="63"/>
      <c r="DE22" s="63"/>
      <c r="DF22" s="77">
        <f t="shared" si="54"/>
        <v>0</v>
      </c>
      <c r="DG22" s="77">
        <f t="shared" si="55"/>
        <v>0</v>
      </c>
      <c r="DH22" s="73" t="str">
        <f t="shared" si="56"/>
        <v> </v>
      </c>
      <c r="DI22" s="55"/>
      <c r="DJ22" s="54"/>
      <c r="DK22" s="54"/>
      <c r="DL22" s="60">
        <f t="shared" si="57"/>
        <v>0</v>
      </c>
      <c r="DM22" s="54"/>
      <c r="DN22" s="54"/>
      <c r="DO22" s="54"/>
      <c r="DP22" s="77">
        <f t="shared" si="58"/>
        <v>0</v>
      </c>
      <c r="DQ22" s="77">
        <f t="shared" si="59"/>
        <v>0</v>
      </c>
      <c r="DR22" s="69" t="str">
        <f t="shared" si="60"/>
        <v> </v>
      </c>
      <c r="DS22" s="39">
        <f t="shared" si="61"/>
        <v>0</v>
      </c>
      <c r="DT22" s="63">
        <f t="shared" si="62"/>
        <v>0</v>
      </c>
      <c r="DU22" s="63">
        <f t="shared" si="63"/>
        <v>0</v>
      </c>
      <c r="DV22" s="60">
        <f t="shared" si="64"/>
        <v>0</v>
      </c>
      <c r="DW22" s="63">
        <f t="shared" si="65"/>
        <v>0</v>
      </c>
      <c r="DX22" s="63">
        <f t="shared" si="66"/>
        <v>0</v>
      </c>
      <c r="DY22" s="63">
        <f t="shared" si="67"/>
        <v>0</v>
      </c>
      <c r="DZ22" s="35">
        <f t="shared" si="68"/>
        <v>0</v>
      </c>
      <c r="EA22" s="35">
        <f t="shared" si="69"/>
        <v>0</v>
      </c>
      <c r="EB22" s="69" t="str">
        <f t="shared" si="70"/>
        <v> </v>
      </c>
    </row>
    <row r="23" spans="1:132" ht="12.75">
      <c r="A23" s="12">
        <v>14</v>
      </c>
      <c r="B23" s="16"/>
      <c r="C23" s="55"/>
      <c r="D23" s="54"/>
      <c r="E23" s="54"/>
      <c r="F23" s="60">
        <f t="shared" si="13"/>
        <v>0</v>
      </c>
      <c r="G23" s="54"/>
      <c r="H23" s="54"/>
      <c r="I23" s="54"/>
      <c r="J23" s="77">
        <f t="shared" si="14"/>
        <v>0</v>
      </c>
      <c r="K23" s="77">
        <f t="shared" si="15"/>
        <v>0</v>
      </c>
      <c r="L23" s="69" t="str">
        <f t="shared" si="16"/>
        <v> </v>
      </c>
      <c r="M23" s="55"/>
      <c r="N23" s="54"/>
      <c r="O23" s="54"/>
      <c r="P23" s="60">
        <f t="shared" si="17"/>
        <v>0</v>
      </c>
      <c r="Q23" s="54"/>
      <c r="R23" s="54"/>
      <c r="S23" s="54"/>
      <c r="T23" s="77">
        <f t="shared" si="18"/>
        <v>0</v>
      </c>
      <c r="U23" s="77">
        <f t="shared" si="19"/>
        <v>0</v>
      </c>
      <c r="V23" s="69" t="str">
        <f t="shared" si="20"/>
        <v> </v>
      </c>
      <c r="W23" s="39"/>
      <c r="X23" s="63"/>
      <c r="Y23" s="63"/>
      <c r="Z23" s="60">
        <f t="shared" si="21"/>
        <v>0</v>
      </c>
      <c r="AA23" s="63"/>
      <c r="AB23" s="63"/>
      <c r="AC23" s="63"/>
      <c r="AD23" s="77">
        <f t="shared" si="22"/>
        <v>0</v>
      </c>
      <c r="AE23" s="77">
        <f t="shared" si="23"/>
        <v>0</v>
      </c>
      <c r="AF23" s="73" t="str">
        <f t="shared" si="24"/>
        <v> </v>
      </c>
      <c r="AG23" s="55"/>
      <c r="AH23" s="54"/>
      <c r="AI23" s="54"/>
      <c r="AJ23" s="60">
        <f t="shared" si="25"/>
        <v>0</v>
      </c>
      <c r="AK23" s="54"/>
      <c r="AL23" s="54"/>
      <c r="AM23" s="54"/>
      <c r="AN23" s="77">
        <f t="shared" si="26"/>
        <v>0</v>
      </c>
      <c r="AO23" s="77">
        <f t="shared" si="27"/>
        <v>0</v>
      </c>
      <c r="AP23" s="69" t="str">
        <f t="shared" si="28"/>
        <v> </v>
      </c>
      <c r="AQ23" s="39"/>
      <c r="AR23" s="63"/>
      <c r="AS23" s="63"/>
      <c r="AT23" s="60">
        <f t="shared" si="29"/>
        <v>0</v>
      </c>
      <c r="AU23" s="63"/>
      <c r="AV23" s="63"/>
      <c r="AW23" s="63"/>
      <c r="AX23" s="77">
        <f t="shared" si="30"/>
        <v>0</v>
      </c>
      <c r="AY23" s="77">
        <f t="shared" si="31"/>
        <v>0</v>
      </c>
      <c r="AZ23" s="73" t="str">
        <f t="shared" si="32"/>
        <v> </v>
      </c>
      <c r="BA23" s="55"/>
      <c r="BB23" s="54"/>
      <c r="BC23" s="54"/>
      <c r="BD23" s="60">
        <f t="shared" si="33"/>
        <v>0</v>
      </c>
      <c r="BE23" s="54"/>
      <c r="BF23" s="54"/>
      <c r="BG23" s="54"/>
      <c r="BH23" s="77">
        <f t="shared" si="34"/>
        <v>0</v>
      </c>
      <c r="BI23" s="77">
        <f t="shared" si="35"/>
        <v>0</v>
      </c>
      <c r="BJ23" s="69" t="str">
        <f t="shared" si="36"/>
        <v> </v>
      </c>
      <c r="BK23" s="39"/>
      <c r="BL23" s="63"/>
      <c r="BM23" s="63"/>
      <c r="BN23" s="60">
        <f t="shared" si="37"/>
        <v>0</v>
      </c>
      <c r="BO23" s="63"/>
      <c r="BP23" s="63"/>
      <c r="BQ23" s="63"/>
      <c r="BR23" s="77">
        <f t="shared" si="38"/>
        <v>0</v>
      </c>
      <c r="BS23" s="77">
        <f t="shared" si="39"/>
        <v>0</v>
      </c>
      <c r="BT23" s="73" t="str">
        <f t="shared" si="40"/>
        <v> </v>
      </c>
      <c r="BU23" s="55"/>
      <c r="BV23" s="54"/>
      <c r="BW23" s="54"/>
      <c r="BX23" s="60">
        <f t="shared" si="41"/>
        <v>0</v>
      </c>
      <c r="BY23" s="54"/>
      <c r="BZ23" s="54"/>
      <c r="CA23" s="54"/>
      <c r="CB23" s="77">
        <f t="shared" si="42"/>
        <v>0</v>
      </c>
      <c r="CC23" s="77">
        <f t="shared" si="43"/>
        <v>0</v>
      </c>
      <c r="CD23" s="69" t="str">
        <f t="shared" si="44"/>
        <v> </v>
      </c>
      <c r="CE23" s="39"/>
      <c r="CF23" s="63"/>
      <c r="CG23" s="63"/>
      <c r="CH23" s="60">
        <f t="shared" si="45"/>
        <v>0</v>
      </c>
      <c r="CI23" s="63"/>
      <c r="CJ23" s="63"/>
      <c r="CK23" s="63"/>
      <c r="CL23" s="77">
        <f t="shared" si="46"/>
        <v>0</v>
      </c>
      <c r="CM23" s="77">
        <f t="shared" si="47"/>
        <v>0</v>
      </c>
      <c r="CN23" s="73" t="str">
        <f t="shared" si="48"/>
        <v> </v>
      </c>
      <c r="CO23" s="55"/>
      <c r="CP23" s="54"/>
      <c r="CQ23" s="54"/>
      <c r="CR23" s="60">
        <f t="shared" si="49"/>
        <v>0</v>
      </c>
      <c r="CS23" s="54"/>
      <c r="CT23" s="54"/>
      <c r="CU23" s="54"/>
      <c r="CV23" s="77">
        <f t="shared" si="50"/>
        <v>0</v>
      </c>
      <c r="CW23" s="77">
        <f t="shared" si="51"/>
        <v>0</v>
      </c>
      <c r="CX23" s="69" t="str">
        <f t="shared" si="52"/>
        <v> </v>
      </c>
      <c r="CY23" s="39"/>
      <c r="CZ23" s="63"/>
      <c r="DA23" s="63"/>
      <c r="DB23" s="60">
        <f t="shared" si="53"/>
        <v>0</v>
      </c>
      <c r="DC23" s="63"/>
      <c r="DD23" s="63"/>
      <c r="DE23" s="63"/>
      <c r="DF23" s="77">
        <f t="shared" si="54"/>
        <v>0</v>
      </c>
      <c r="DG23" s="77">
        <f t="shared" si="55"/>
        <v>0</v>
      </c>
      <c r="DH23" s="73" t="str">
        <f t="shared" si="56"/>
        <v> </v>
      </c>
      <c r="DI23" s="55"/>
      <c r="DJ23" s="54"/>
      <c r="DK23" s="54"/>
      <c r="DL23" s="60">
        <f t="shared" si="57"/>
        <v>0</v>
      </c>
      <c r="DM23" s="54"/>
      <c r="DN23" s="54"/>
      <c r="DO23" s="54"/>
      <c r="DP23" s="77">
        <f t="shared" si="58"/>
        <v>0</v>
      </c>
      <c r="DQ23" s="77">
        <f t="shared" si="59"/>
        <v>0</v>
      </c>
      <c r="DR23" s="69" t="str">
        <f t="shared" si="60"/>
        <v> </v>
      </c>
      <c r="DS23" s="39">
        <f t="shared" si="61"/>
        <v>0</v>
      </c>
      <c r="DT23" s="63">
        <f t="shared" si="62"/>
        <v>0</v>
      </c>
      <c r="DU23" s="63">
        <f t="shared" si="63"/>
        <v>0</v>
      </c>
      <c r="DV23" s="60">
        <f t="shared" si="64"/>
        <v>0</v>
      </c>
      <c r="DW23" s="63">
        <f t="shared" si="65"/>
        <v>0</v>
      </c>
      <c r="DX23" s="63">
        <f t="shared" si="66"/>
        <v>0</v>
      </c>
      <c r="DY23" s="63">
        <f t="shared" si="67"/>
        <v>0</v>
      </c>
      <c r="DZ23" s="35">
        <f t="shared" si="68"/>
        <v>0</v>
      </c>
      <c r="EA23" s="35">
        <f t="shared" si="69"/>
        <v>0</v>
      </c>
      <c r="EB23" s="69" t="str">
        <f t="shared" si="70"/>
        <v> </v>
      </c>
    </row>
    <row r="24" spans="1:132" ht="12.75">
      <c r="A24" s="12">
        <v>15</v>
      </c>
      <c r="B24" s="16"/>
      <c r="C24" s="55"/>
      <c r="D24" s="54"/>
      <c r="E24" s="54"/>
      <c r="F24" s="60">
        <f t="shared" si="13"/>
        <v>0</v>
      </c>
      <c r="G24" s="54"/>
      <c r="H24" s="54"/>
      <c r="I24" s="54"/>
      <c r="J24" s="77">
        <f t="shared" si="14"/>
        <v>0</v>
      </c>
      <c r="K24" s="77">
        <f t="shared" si="15"/>
        <v>0</v>
      </c>
      <c r="L24" s="69" t="str">
        <f t="shared" si="16"/>
        <v> </v>
      </c>
      <c r="M24" s="55"/>
      <c r="N24" s="54"/>
      <c r="O24" s="54"/>
      <c r="P24" s="60">
        <f t="shared" si="17"/>
        <v>0</v>
      </c>
      <c r="Q24" s="54"/>
      <c r="R24" s="54"/>
      <c r="S24" s="54"/>
      <c r="T24" s="77">
        <f t="shared" si="18"/>
        <v>0</v>
      </c>
      <c r="U24" s="77">
        <f t="shared" si="19"/>
        <v>0</v>
      </c>
      <c r="V24" s="69" t="str">
        <f t="shared" si="20"/>
        <v> </v>
      </c>
      <c r="W24" s="39"/>
      <c r="X24" s="63"/>
      <c r="Y24" s="63"/>
      <c r="Z24" s="60">
        <f t="shared" si="21"/>
        <v>0</v>
      </c>
      <c r="AA24" s="63"/>
      <c r="AB24" s="63"/>
      <c r="AC24" s="63"/>
      <c r="AD24" s="77">
        <f t="shared" si="22"/>
        <v>0</v>
      </c>
      <c r="AE24" s="77">
        <f t="shared" si="23"/>
        <v>0</v>
      </c>
      <c r="AF24" s="73" t="str">
        <f t="shared" si="24"/>
        <v> </v>
      </c>
      <c r="AG24" s="55"/>
      <c r="AH24" s="54"/>
      <c r="AI24" s="54"/>
      <c r="AJ24" s="60">
        <f t="shared" si="25"/>
        <v>0</v>
      </c>
      <c r="AK24" s="54"/>
      <c r="AL24" s="54"/>
      <c r="AM24" s="54"/>
      <c r="AN24" s="77">
        <f t="shared" si="26"/>
        <v>0</v>
      </c>
      <c r="AO24" s="77">
        <f t="shared" si="27"/>
        <v>0</v>
      </c>
      <c r="AP24" s="69" t="str">
        <f t="shared" si="28"/>
        <v> </v>
      </c>
      <c r="AQ24" s="39"/>
      <c r="AR24" s="63"/>
      <c r="AS24" s="63"/>
      <c r="AT24" s="60">
        <f t="shared" si="29"/>
        <v>0</v>
      </c>
      <c r="AU24" s="63"/>
      <c r="AV24" s="63"/>
      <c r="AW24" s="63"/>
      <c r="AX24" s="77">
        <f t="shared" si="30"/>
        <v>0</v>
      </c>
      <c r="AY24" s="77">
        <f t="shared" si="31"/>
        <v>0</v>
      </c>
      <c r="AZ24" s="73" t="str">
        <f t="shared" si="32"/>
        <v> </v>
      </c>
      <c r="BA24" s="55"/>
      <c r="BB24" s="54"/>
      <c r="BC24" s="54"/>
      <c r="BD24" s="60">
        <f t="shared" si="33"/>
        <v>0</v>
      </c>
      <c r="BE24" s="54"/>
      <c r="BF24" s="54"/>
      <c r="BG24" s="54"/>
      <c r="BH24" s="77">
        <f t="shared" si="34"/>
        <v>0</v>
      </c>
      <c r="BI24" s="77">
        <f t="shared" si="35"/>
        <v>0</v>
      </c>
      <c r="BJ24" s="69" t="str">
        <f t="shared" si="36"/>
        <v> </v>
      </c>
      <c r="BK24" s="39"/>
      <c r="BL24" s="63"/>
      <c r="BM24" s="63"/>
      <c r="BN24" s="60">
        <f t="shared" si="37"/>
        <v>0</v>
      </c>
      <c r="BO24" s="63"/>
      <c r="BP24" s="63"/>
      <c r="BQ24" s="63"/>
      <c r="BR24" s="77">
        <f t="shared" si="38"/>
        <v>0</v>
      </c>
      <c r="BS24" s="77">
        <f t="shared" si="39"/>
        <v>0</v>
      </c>
      <c r="BT24" s="73" t="str">
        <f t="shared" si="40"/>
        <v> </v>
      </c>
      <c r="BU24" s="55"/>
      <c r="BV24" s="54"/>
      <c r="BW24" s="54"/>
      <c r="BX24" s="60">
        <f t="shared" si="41"/>
        <v>0</v>
      </c>
      <c r="BY24" s="54"/>
      <c r="BZ24" s="54"/>
      <c r="CA24" s="54"/>
      <c r="CB24" s="77">
        <f t="shared" si="42"/>
        <v>0</v>
      </c>
      <c r="CC24" s="77">
        <f t="shared" si="43"/>
        <v>0</v>
      </c>
      <c r="CD24" s="69" t="str">
        <f t="shared" si="44"/>
        <v> </v>
      </c>
      <c r="CE24" s="39"/>
      <c r="CF24" s="63"/>
      <c r="CG24" s="63"/>
      <c r="CH24" s="60">
        <f t="shared" si="45"/>
        <v>0</v>
      </c>
      <c r="CI24" s="63"/>
      <c r="CJ24" s="63"/>
      <c r="CK24" s="63"/>
      <c r="CL24" s="77">
        <f t="shared" si="46"/>
        <v>0</v>
      </c>
      <c r="CM24" s="77">
        <f t="shared" si="47"/>
        <v>0</v>
      </c>
      <c r="CN24" s="73" t="str">
        <f t="shared" si="48"/>
        <v> </v>
      </c>
      <c r="CO24" s="55"/>
      <c r="CP24" s="54"/>
      <c r="CQ24" s="54"/>
      <c r="CR24" s="60">
        <f t="shared" si="49"/>
        <v>0</v>
      </c>
      <c r="CS24" s="54"/>
      <c r="CT24" s="54"/>
      <c r="CU24" s="54"/>
      <c r="CV24" s="77">
        <f t="shared" si="50"/>
        <v>0</v>
      </c>
      <c r="CW24" s="77">
        <f t="shared" si="51"/>
        <v>0</v>
      </c>
      <c r="CX24" s="69" t="str">
        <f t="shared" si="52"/>
        <v> </v>
      </c>
      <c r="CY24" s="39"/>
      <c r="CZ24" s="63"/>
      <c r="DA24" s="63"/>
      <c r="DB24" s="60">
        <f t="shared" si="53"/>
        <v>0</v>
      </c>
      <c r="DC24" s="63"/>
      <c r="DD24" s="63"/>
      <c r="DE24" s="63"/>
      <c r="DF24" s="77">
        <f t="shared" si="54"/>
        <v>0</v>
      </c>
      <c r="DG24" s="77">
        <f t="shared" si="55"/>
        <v>0</v>
      </c>
      <c r="DH24" s="73" t="str">
        <f t="shared" si="56"/>
        <v> </v>
      </c>
      <c r="DI24" s="55"/>
      <c r="DJ24" s="54"/>
      <c r="DK24" s="54"/>
      <c r="DL24" s="60">
        <f t="shared" si="57"/>
        <v>0</v>
      </c>
      <c r="DM24" s="54"/>
      <c r="DN24" s="54"/>
      <c r="DO24" s="54"/>
      <c r="DP24" s="77">
        <f t="shared" si="58"/>
        <v>0</v>
      </c>
      <c r="DQ24" s="77">
        <f t="shared" si="59"/>
        <v>0</v>
      </c>
      <c r="DR24" s="69" t="str">
        <f t="shared" si="60"/>
        <v> </v>
      </c>
      <c r="DS24" s="39">
        <f t="shared" si="61"/>
        <v>0</v>
      </c>
      <c r="DT24" s="63">
        <f t="shared" si="62"/>
        <v>0</v>
      </c>
      <c r="DU24" s="63">
        <f t="shared" si="63"/>
        <v>0</v>
      </c>
      <c r="DV24" s="60">
        <f t="shared" si="64"/>
        <v>0</v>
      </c>
      <c r="DW24" s="63">
        <f t="shared" si="65"/>
        <v>0</v>
      </c>
      <c r="DX24" s="63">
        <f t="shared" si="66"/>
        <v>0</v>
      </c>
      <c r="DY24" s="63">
        <f t="shared" si="67"/>
        <v>0</v>
      </c>
      <c r="DZ24" s="35">
        <f t="shared" si="68"/>
        <v>0</v>
      </c>
      <c r="EA24" s="35">
        <f t="shared" si="69"/>
        <v>0</v>
      </c>
      <c r="EB24" s="69" t="str">
        <f t="shared" si="70"/>
        <v> </v>
      </c>
    </row>
    <row r="25" spans="1:132" ht="12.75">
      <c r="A25" s="12">
        <v>16</v>
      </c>
      <c r="B25" s="16"/>
      <c r="C25" s="55"/>
      <c r="D25" s="54"/>
      <c r="E25" s="54"/>
      <c r="F25" s="60">
        <f t="shared" si="13"/>
        <v>0</v>
      </c>
      <c r="G25" s="54"/>
      <c r="H25" s="54"/>
      <c r="I25" s="54"/>
      <c r="J25" s="77">
        <f t="shared" si="14"/>
        <v>0</v>
      </c>
      <c r="K25" s="77">
        <f t="shared" si="15"/>
        <v>0</v>
      </c>
      <c r="L25" s="69" t="str">
        <f t="shared" si="16"/>
        <v> </v>
      </c>
      <c r="M25" s="55"/>
      <c r="N25" s="54"/>
      <c r="O25" s="54"/>
      <c r="P25" s="60">
        <f t="shared" si="17"/>
        <v>0</v>
      </c>
      <c r="Q25" s="54"/>
      <c r="R25" s="54"/>
      <c r="S25" s="54"/>
      <c r="T25" s="77">
        <f t="shared" si="18"/>
        <v>0</v>
      </c>
      <c r="U25" s="77">
        <f t="shared" si="19"/>
        <v>0</v>
      </c>
      <c r="V25" s="69" t="str">
        <f t="shared" si="20"/>
        <v> </v>
      </c>
      <c r="W25" s="39"/>
      <c r="X25" s="63"/>
      <c r="Y25" s="63"/>
      <c r="Z25" s="60">
        <f t="shared" si="21"/>
        <v>0</v>
      </c>
      <c r="AA25" s="63"/>
      <c r="AB25" s="63"/>
      <c r="AC25" s="63"/>
      <c r="AD25" s="77">
        <f t="shared" si="22"/>
        <v>0</v>
      </c>
      <c r="AE25" s="77">
        <f t="shared" si="23"/>
        <v>0</v>
      </c>
      <c r="AF25" s="73" t="str">
        <f t="shared" si="24"/>
        <v> </v>
      </c>
      <c r="AG25" s="55"/>
      <c r="AH25" s="54"/>
      <c r="AI25" s="54"/>
      <c r="AJ25" s="60">
        <f t="shared" si="25"/>
        <v>0</v>
      </c>
      <c r="AK25" s="54"/>
      <c r="AL25" s="54"/>
      <c r="AM25" s="54"/>
      <c r="AN25" s="77">
        <f t="shared" si="26"/>
        <v>0</v>
      </c>
      <c r="AO25" s="77">
        <f t="shared" si="27"/>
        <v>0</v>
      </c>
      <c r="AP25" s="69" t="str">
        <f t="shared" si="28"/>
        <v> </v>
      </c>
      <c r="AQ25" s="39"/>
      <c r="AR25" s="63"/>
      <c r="AS25" s="63"/>
      <c r="AT25" s="60">
        <f t="shared" si="29"/>
        <v>0</v>
      </c>
      <c r="AU25" s="63"/>
      <c r="AV25" s="63"/>
      <c r="AW25" s="63"/>
      <c r="AX25" s="77">
        <f t="shared" si="30"/>
        <v>0</v>
      </c>
      <c r="AY25" s="77">
        <f t="shared" si="31"/>
        <v>0</v>
      </c>
      <c r="AZ25" s="73" t="str">
        <f t="shared" si="32"/>
        <v> </v>
      </c>
      <c r="BA25" s="55"/>
      <c r="BB25" s="54"/>
      <c r="BC25" s="54"/>
      <c r="BD25" s="60">
        <f t="shared" si="33"/>
        <v>0</v>
      </c>
      <c r="BE25" s="54"/>
      <c r="BF25" s="54"/>
      <c r="BG25" s="54"/>
      <c r="BH25" s="77">
        <f t="shared" si="34"/>
        <v>0</v>
      </c>
      <c r="BI25" s="77">
        <f t="shared" si="35"/>
        <v>0</v>
      </c>
      <c r="BJ25" s="69" t="str">
        <f t="shared" si="36"/>
        <v> </v>
      </c>
      <c r="BK25" s="39"/>
      <c r="BL25" s="63"/>
      <c r="BM25" s="63"/>
      <c r="BN25" s="60">
        <f t="shared" si="37"/>
        <v>0</v>
      </c>
      <c r="BO25" s="63"/>
      <c r="BP25" s="63"/>
      <c r="BQ25" s="63"/>
      <c r="BR25" s="77">
        <f t="shared" si="38"/>
        <v>0</v>
      </c>
      <c r="BS25" s="77">
        <f t="shared" si="39"/>
        <v>0</v>
      </c>
      <c r="BT25" s="73" t="str">
        <f t="shared" si="40"/>
        <v> </v>
      </c>
      <c r="BU25" s="55"/>
      <c r="BV25" s="54"/>
      <c r="BW25" s="54"/>
      <c r="BX25" s="60">
        <f t="shared" si="41"/>
        <v>0</v>
      </c>
      <c r="BY25" s="54"/>
      <c r="BZ25" s="54"/>
      <c r="CA25" s="54"/>
      <c r="CB25" s="77">
        <f t="shared" si="42"/>
        <v>0</v>
      </c>
      <c r="CC25" s="77">
        <f t="shared" si="43"/>
        <v>0</v>
      </c>
      <c r="CD25" s="69" t="str">
        <f t="shared" si="44"/>
        <v> </v>
      </c>
      <c r="CE25" s="39"/>
      <c r="CF25" s="63"/>
      <c r="CG25" s="63"/>
      <c r="CH25" s="60">
        <f t="shared" si="45"/>
        <v>0</v>
      </c>
      <c r="CI25" s="63"/>
      <c r="CJ25" s="63"/>
      <c r="CK25" s="63"/>
      <c r="CL25" s="77">
        <f t="shared" si="46"/>
        <v>0</v>
      </c>
      <c r="CM25" s="77">
        <f t="shared" si="47"/>
        <v>0</v>
      </c>
      <c r="CN25" s="73" t="str">
        <f t="shared" si="48"/>
        <v> </v>
      </c>
      <c r="CO25" s="55"/>
      <c r="CP25" s="54"/>
      <c r="CQ25" s="54"/>
      <c r="CR25" s="60">
        <f t="shared" si="49"/>
        <v>0</v>
      </c>
      <c r="CS25" s="54"/>
      <c r="CT25" s="54"/>
      <c r="CU25" s="54"/>
      <c r="CV25" s="77">
        <f t="shared" si="50"/>
        <v>0</v>
      </c>
      <c r="CW25" s="77">
        <f t="shared" si="51"/>
        <v>0</v>
      </c>
      <c r="CX25" s="69" t="str">
        <f t="shared" si="52"/>
        <v> </v>
      </c>
      <c r="CY25" s="39"/>
      <c r="CZ25" s="63"/>
      <c r="DA25" s="63"/>
      <c r="DB25" s="60">
        <f t="shared" si="53"/>
        <v>0</v>
      </c>
      <c r="DC25" s="63"/>
      <c r="DD25" s="63"/>
      <c r="DE25" s="63"/>
      <c r="DF25" s="77">
        <f t="shared" si="54"/>
        <v>0</v>
      </c>
      <c r="DG25" s="77">
        <f t="shared" si="55"/>
        <v>0</v>
      </c>
      <c r="DH25" s="73" t="str">
        <f t="shared" si="56"/>
        <v> </v>
      </c>
      <c r="DI25" s="55"/>
      <c r="DJ25" s="54"/>
      <c r="DK25" s="54"/>
      <c r="DL25" s="60">
        <f t="shared" si="57"/>
        <v>0</v>
      </c>
      <c r="DM25" s="54"/>
      <c r="DN25" s="54"/>
      <c r="DO25" s="54"/>
      <c r="DP25" s="77">
        <f t="shared" si="58"/>
        <v>0</v>
      </c>
      <c r="DQ25" s="77">
        <f t="shared" si="59"/>
        <v>0</v>
      </c>
      <c r="DR25" s="69" t="str">
        <f t="shared" si="60"/>
        <v> </v>
      </c>
      <c r="DS25" s="39">
        <f t="shared" si="61"/>
        <v>0</v>
      </c>
      <c r="DT25" s="63">
        <f t="shared" si="62"/>
        <v>0</v>
      </c>
      <c r="DU25" s="63">
        <f t="shared" si="63"/>
        <v>0</v>
      </c>
      <c r="DV25" s="60">
        <f t="shared" si="64"/>
        <v>0</v>
      </c>
      <c r="DW25" s="63">
        <f t="shared" si="65"/>
        <v>0</v>
      </c>
      <c r="DX25" s="63">
        <f t="shared" si="66"/>
        <v>0</v>
      </c>
      <c r="DY25" s="63">
        <f t="shared" si="67"/>
        <v>0</v>
      </c>
      <c r="DZ25" s="35">
        <f t="shared" si="68"/>
        <v>0</v>
      </c>
      <c r="EA25" s="35">
        <f t="shared" si="69"/>
        <v>0</v>
      </c>
      <c r="EB25" s="69" t="str">
        <f t="shared" si="70"/>
        <v> </v>
      </c>
    </row>
    <row r="26" spans="1:132" ht="12.75">
      <c r="A26" s="12">
        <v>17</v>
      </c>
      <c r="B26" s="16"/>
      <c r="C26" s="55"/>
      <c r="D26" s="54"/>
      <c r="E26" s="54"/>
      <c r="F26" s="60">
        <f t="shared" si="13"/>
        <v>0</v>
      </c>
      <c r="G26" s="54"/>
      <c r="H26" s="54"/>
      <c r="I26" s="54"/>
      <c r="J26" s="77">
        <f t="shared" si="14"/>
        <v>0</v>
      </c>
      <c r="K26" s="77">
        <f t="shared" si="15"/>
        <v>0</v>
      </c>
      <c r="L26" s="69" t="str">
        <f t="shared" si="16"/>
        <v> </v>
      </c>
      <c r="M26" s="55"/>
      <c r="N26" s="54"/>
      <c r="O26" s="54"/>
      <c r="P26" s="60">
        <f t="shared" si="17"/>
        <v>0</v>
      </c>
      <c r="Q26" s="54"/>
      <c r="R26" s="54"/>
      <c r="S26" s="54"/>
      <c r="T26" s="77">
        <f t="shared" si="18"/>
        <v>0</v>
      </c>
      <c r="U26" s="77">
        <f t="shared" si="19"/>
        <v>0</v>
      </c>
      <c r="V26" s="69" t="str">
        <f t="shared" si="20"/>
        <v> </v>
      </c>
      <c r="W26" s="39"/>
      <c r="X26" s="63"/>
      <c r="Y26" s="63"/>
      <c r="Z26" s="60">
        <f t="shared" si="21"/>
        <v>0</v>
      </c>
      <c r="AA26" s="63"/>
      <c r="AB26" s="63"/>
      <c r="AC26" s="63"/>
      <c r="AD26" s="77">
        <f t="shared" si="22"/>
        <v>0</v>
      </c>
      <c r="AE26" s="77">
        <f t="shared" si="23"/>
        <v>0</v>
      </c>
      <c r="AF26" s="73" t="str">
        <f t="shared" si="24"/>
        <v> </v>
      </c>
      <c r="AG26" s="55"/>
      <c r="AH26" s="54"/>
      <c r="AI26" s="54"/>
      <c r="AJ26" s="60">
        <f t="shared" si="25"/>
        <v>0</v>
      </c>
      <c r="AK26" s="54"/>
      <c r="AL26" s="54"/>
      <c r="AM26" s="54"/>
      <c r="AN26" s="77">
        <f t="shared" si="26"/>
        <v>0</v>
      </c>
      <c r="AO26" s="77">
        <f t="shared" si="27"/>
        <v>0</v>
      </c>
      <c r="AP26" s="69" t="str">
        <f t="shared" si="28"/>
        <v> </v>
      </c>
      <c r="AQ26" s="39"/>
      <c r="AR26" s="63"/>
      <c r="AS26" s="63"/>
      <c r="AT26" s="60">
        <f t="shared" si="29"/>
        <v>0</v>
      </c>
      <c r="AU26" s="63"/>
      <c r="AV26" s="63"/>
      <c r="AW26" s="63"/>
      <c r="AX26" s="77">
        <f t="shared" si="30"/>
        <v>0</v>
      </c>
      <c r="AY26" s="77">
        <f t="shared" si="31"/>
        <v>0</v>
      </c>
      <c r="AZ26" s="73" t="str">
        <f t="shared" si="32"/>
        <v> </v>
      </c>
      <c r="BA26" s="55"/>
      <c r="BB26" s="54"/>
      <c r="BC26" s="54"/>
      <c r="BD26" s="60">
        <f t="shared" si="33"/>
        <v>0</v>
      </c>
      <c r="BE26" s="54"/>
      <c r="BF26" s="54"/>
      <c r="BG26" s="54"/>
      <c r="BH26" s="77">
        <f t="shared" si="34"/>
        <v>0</v>
      </c>
      <c r="BI26" s="77">
        <f t="shared" si="35"/>
        <v>0</v>
      </c>
      <c r="BJ26" s="69" t="str">
        <f t="shared" si="36"/>
        <v> </v>
      </c>
      <c r="BK26" s="39"/>
      <c r="BL26" s="63"/>
      <c r="BM26" s="63"/>
      <c r="BN26" s="60">
        <f t="shared" si="37"/>
        <v>0</v>
      </c>
      <c r="BO26" s="63"/>
      <c r="BP26" s="63"/>
      <c r="BQ26" s="63"/>
      <c r="BR26" s="77">
        <f t="shared" si="38"/>
        <v>0</v>
      </c>
      <c r="BS26" s="77">
        <f t="shared" si="39"/>
        <v>0</v>
      </c>
      <c r="BT26" s="73" t="str">
        <f t="shared" si="40"/>
        <v> </v>
      </c>
      <c r="BU26" s="55"/>
      <c r="BV26" s="54"/>
      <c r="BW26" s="54"/>
      <c r="BX26" s="60">
        <f t="shared" si="41"/>
        <v>0</v>
      </c>
      <c r="BY26" s="54"/>
      <c r="BZ26" s="54"/>
      <c r="CA26" s="54"/>
      <c r="CB26" s="77">
        <f t="shared" si="42"/>
        <v>0</v>
      </c>
      <c r="CC26" s="77">
        <f t="shared" si="43"/>
        <v>0</v>
      </c>
      <c r="CD26" s="69" t="str">
        <f t="shared" si="44"/>
        <v> </v>
      </c>
      <c r="CE26" s="39"/>
      <c r="CF26" s="63"/>
      <c r="CG26" s="63"/>
      <c r="CH26" s="60">
        <f t="shared" si="45"/>
        <v>0</v>
      </c>
      <c r="CI26" s="63"/>
      <c r="CJ26" s="63"/>
      <c r="CK26" s="63"/>
      <c r="CL26" s="77">
        <f t="shared" si="46"/>
        <v>0</v>
      </c>
      <c r="CM26" s="77">
        <f t="shared" si="47"/>
        <v>0</v>
      </c>
      <c r="CN26" s="73" t="str">
        <f t="shared" si="48"/>
        <v> </v>
      </c>
      <c r="CO26" s="55"/>
      <c r="CP26" s="54"/>
      <c r="CQ26" s="54"/>
      <c r="CR26" s="60">
        <f t="shared" si="49"/>
        <v>0</v>
      </c>
      <c r="CS26" s="54"/>
      <c r="CT26" s="54"/>
      <c r="CU26" s="54"/>
      <c r="CV26" s="77">
        <f t="shared" si="50"/>
        <v>0</v>
      </c>
      <c r="CW26" s="77">
        <f t="shared" si="51"/>
        <v>0</v>
      </c>
      <c r="CX26" s="69" t="str">
        <f t="shared" si="52"/>
        <v> </v>
      </c>
      <c r="CY26" s="39"/>
      <c r="CZ26" s="63"/>
      <c r="DA26" s="63"/>
      <c r="DB26" s="60">
        <f t="shared" si="53"/>
        <v>0</v>
      </c>
      <c r="DC26" s="63"/>
      <c r="DD26" s="63"/>
      <c r="DE26" s="63"/>
      <c r="DF26" s="77">
        <f t="shared" si="54"/>
        <v>0</v>
      </c>
      <c r="DG26" s="77">
        <f t="shared" si="55"/>
        <v>0</v>
      </c>
      <c r="DH26" s="73" t="str">
        <f t="shared" si="56"/>
        <v> </v>
      </c>
      <c r="DI26" s="55"/>
      <c r="DJ26" s="54"/>
      <c r="DK26" s="54"/>
      <c r="DL26" s="60">
        <f t="shared" si="57"/>
        <v>0</v>
      </c>
      <c r="DM26" s="54"/>
      <c r="DN26" s="54"/>
      <c r="DO26" s="54"/>
      <c r="DP26" s="77">
        <f t="shared" si="58"/>
        <v>0</v>
      </c>
      <c r="DQ26" s="77">
        <f t="shared" si="59"/>
        <v>0</v>
      </c>
      <c r="DR26" s="69" t="str">
        <f t="shared" si="60"/>
        <v> </v>
      </c>
      <c r="DS26" s="39">
        <f t="shared" si="61"/>
        <v>0</v>
      </c>
      <c r="DT26" s="63">
        <f t="shared" si="62"/>
        <v>0</v>
      </c>
      <c r="DU26" s="63">
        <f t="shared" si="63"/>
        <v>0</v>
      </c>
      <c r="DV26" s="60">
        <f t="shared" si="64"/>
        <v>0</v>
      </c>
      <c r="DW26" s="63">
        <f t="shared" si="65"/>
        <v>0</v>
      </c>
      <c r="DX26" s="63">
        <f t="shared" si="66"/>
        <v>0</v>
      </c>
      <c r="DY26" s="63">
        <f t="shared" si="67"/>
        <v>0</v>
      </c>
      <c r="DZ26" s="35">
        <f t="shared" si="68"/>
        <v>0</v>
      </c>
      <c r="EA26" s="35">
        <f t="shared" si="69"/>
        <v>0</v>
      </c>
      <c r="EB26" s="69" t="str">
        <f t="shared" si="70"/>
        <v> </v>
      </c>
    </row>
    <row r="27" spans="1:132" ht="12.75">
      <c r="A27" s="12">
        <v>18</v>
      </c>
      <c r="B27" s="16"/>
      <c r="C27" s="55"/>
      <c r="D27" s="54"/>
      <c r="E27" s="54"/>
      <c r="F27" s="60">
        <f t="shared" si="13"/>
        <v>0</v>
      </c>
      <c r="G27" s="54"/>
      <c r="H27" s="54"/>
      <c r="I27" s="54"/>
      <c r="J27" s="77">
        <f t="shared" si="14"/>
        <v>0</v>
      </c>
      <c r="K27" s="77">
        <f t="shared" si="15"/>
        <v>0</v>
      </c>
      <c r="L27" s="69" t="str">
        <f t="shared" si="16"/>
        <v> </v>
      </c>
      <c r="M27" s="55"/>
      <c r="N27" s="54"/>
      <c r="O27" s="54"/>
      <c r="P27" s="60">
        <f t="shared" si="17"/>
        <v>0</v>
      </c>
      <c r="Q27" s="54"/>
      <c r="R27" s="54"/>
      <c r="S27" s="54"/>
      <c r="T27" s="77">
        <f t="shared" si="18"/>
        <v>0</v>
      </c>
      <c r="U27" s="77">
        <f t="shared" si="19"/>
        <v>0</v>
      </c>
      <c r="V27" s="69" t="str">
        <f t="shared" si="20"/>
        <v> </v>
      </c>
      <c r="W27" s="39"/>
      <c r="X27" s="63"/>
      <c r="Y27" s="63"/>
      <c r="Z27" s="60">
        <f t="shared" si="21"/>
        <v>0</v>
      </c>
      <c r="AA27" s="63"/>
      <c r="AB27" s="63"/>
      <c r="AC27" s="63"/>
      <c r="AD27" s="77">
        <f t="shared" si="22"/>
        <v>0</v>
      </c>
      <c r="AE27" s="77">
        <f t="shared" si="23"/>
        <v>0</v>
      </c>
      <c r="AF27" s="73" t="str">
        <f t="shared" si="24"/>
        <v> </v>
      </c>
      <c r="AG27" s="55"/>
      <c r="AH27" s="54"/>
      <c r="AI27" s="54"/>
      <c r="AJ27" s="60">
        <f t="shared" si="25"/>
        <v>0</v>
      </c>
      <c r="AK27" s="54"/>
      <c r="AL27" s="54"/>
      <c r="AM27" s="54"/>
      <c r="AN27" s="77">
        <f t="shared" si="26"/>
        <v>0</v>
      </c>
      <c r="AO27" s="77">
        <f t="shared" si="27"/>
        <v>0</v>
      </c>
      <c r="AP27" s="69" t="str">
        <f t="shared" si="28"/>
        <v> </v>
      </c>
      <c r="AQ27" s="39"/>
      <c r="AR27" s="63"/>
      <c r="AS27" s="63"/>
      <c r="AT27" s="60">
        <f t="shared" si="29"/>
        <v>0</v>
      </c>
      <c r="AU27" s="63"/>
      <c r="AV27" s="63"/>
      <c r="AW27" s="63"/>
      <c r="AX27" s="77">
        <f t="shared" si="30"/>
        <v>0</v>
      </c>
      <c r="AY27" s="77">
        <f t="shared" si="31"/>
        <v>0</v>
      </c>
      <c r="AZ27" s="73" t="str">
        <f t="shared" si="32"/>
        <v> </v>
      </c>
      <c r="BA27" s="55"/>
      <c r="BB27" s="54"/>
      <c r="BC27" s="54"/>
      <c r="BD27" s="60">
        <f t="shared" si="33"/>
        <v>0</v>
      </c>
      <c r="BE27" s="54"/>
      <c r="BF27" s="54"/>
      <c r="BG27" s="54"/>
      <c r="BH27" s="77">
        <f t="shared" si="34"/>
        <v>0</v>
      </c>
      <c r="BI27" s="77">
        <f t="shared" si="35"/>
        <v>0</v>
      </c>
      <c r="BJ27" s="69" t="str">
        <f t="shared" si="36"/>
        <v> </v>
      </c>
      <c r="BK27" s="39"/>
      <c r="BL27" s="63"/>
      <c r="BM27" s="63"/>
      <c r="BN27" s="60">
        <f t="shared" si="37"/>
        <v>0</v>
      </c>
      <c r="BO27" s="63"/>
      <c r="BP27" s="63"/>
      <c r="BQ27" s="63"/>
      <c r="BR27" s="77">
        <f t="shared" si="38"/>
        <v>0</v>
      </c>
      <c r="BS27" s="77">
        <f t="shared" si="39"/>
        <v>0</v>
      </c>
      <c r="BT27" s="73" t="str">
        <f t="shared" si="40"/>
        <v> </v>
      </c>
      <c r="BU27" s="55"/>
      <c r="BV27" s="54"/>
      <c r="BW27" s="54"/>
      <c r="BX27" s="60">
        <f t="shared" si="41"/>
        <v>0</v>
      </c>
      <c r="BY27" s="54"/>
      <c r="BZ27" s="54"/>
      <c r="CA27" s="54"/>
      <c r="CB27" s="77">
        <f t="shared" si="42"/>
        <v>0</v>
      </c>
      <c r="CC27" s="77">
        <f t="shared" si="43"/>
        <v>0</v>
      </c>
      <c r="CD27" s="69" t="str">
        <f t="shared" si="44"/>
        <v> </v>
      </c>
      <c r="CE27" s="39"/>
      <c r="CF27" s="63"/>
      <c r="CG27" s="63"/>
      <c r="CH27" s="60">
        <f t="shared" si="45"/>
        <v>0</v>
      </c>
      <c r="CI27" s="63"/>
      <c r="CJ27" s="63"/>
      <c r="CK27" s="63"/>
      <c r="CL27" s="77">
        <f t="shared" si="46"/>
        <v>0</v>
      </c>
      <c r="CM27" s="77">
        <f t="shared" si="47"/>
        <v>0</v>
      </c>
      <c r="CN27" s="73" t="str">
        <f t="shared" si="48"/>
        <v> </v>
      </c>
      <c r="CO27" s="55"/>
      <c r="CP27" s="54"/>
      <c r="CQ27" s="54"/>
      <c r="CR27" s="60">
        <f t="shared" si="49"/>
        <v>0</v>
      </c>
      <c r="CS27" s="54"/>
      <c r="CT27" s="54"/>
      <c r="CU27" s="54"/>
      <c r="CV27" s="77">
        <f t="shared" si="50"/>
        <v>0</v>
      </c>
      <c r="CW27" s="77">
        <f t="shared" si="51"/>
        <v>0</v>
      </c>
      <c r="CX27" s="69" t="str">
        <f t="shared" si="52"/>
        <v> </v>
      </c>
      <c r="CY27" s="39"/>
      <c r="CZ27" s="63"/>
      <c r="DA27" s="63"/>
      <c r="DB27" s="60">
        <f t="shared" si="53"/>
        <v>0</v>
      </c>
      <c r="DC27" s="63"/>
      <c r="DD27" s="63"/>
      <c r="DE27" s="63"/>
      <c r="DF27" s="77">
        <f t="shared" si="54"/>
        <v>0</v>
      </c>
      <c r="DG27" s="77">
        <f t="shared" si="55"/>
        <v>0</v>
      </c>
      <c r="DH27" s="73" t="str">
        <f t="shared" si="56"/>
        <v> </v>
      </c>
      <c r="DI27" s="55"/>
      <c r="DJ27" s="54"/>
      <c r="DK27" s="54"/>
      <c r="DL27" s="60">
        <f t="shared" si="57"/>
        <v>0</v>
      </c>
      <c r="DM27" s="54"/>
      <c r="DN27" s="54"/>
      <c r="DO27" s="54"/>
      <c r="DP27" s="77">
        <f t="shared" si="58"/>
        <v>0</v>
      </c>
      <c r="DQ27" s="77">
        <f t="shared" si="59"/>
        <v>0</v>
      </c>
      <c r="DR27" s="69" t="str">
        <f t="shared" si="60"/>
        <v> </v>
      </c>
      <c r="DS27" s="39">
        <f t="shared" si="61"/>
        <v>0</v>
      </c>
      <c r="DT27" s="63">
        <f t="shared" si="62"/>
        <v>0</v>
      </c>
      <c r="DU27" s="63">
        <f t="shared" si="63"/>
        <v>0</v>
      </c>
      <c r="DV27" s="60">
        <f t="shared" si="64"/>
        <v>0</v>
      </c>
      <c r="DW27" s="63">
        <f t="shared" si="65"/>
        <v>0</v>
      </c>
      <c r="DX27" s="63">
        <f t="shared" si="66"/>
        <v>0</v>
      </c>
      <c r="DY27" s="63">
        <f t="shared" si="67"/>
        <v>0</v>
      </c>
      <c r="DZ27" s="35">
        <f t="shared" si="68"/>
        <v>0</v>
      </c>
      <c r="EA27" s="35">
        <f t="shared" si="69"/>
        <v>0</v>
      </c>
      <c r="EB27" s="69" t="str">
        <f t="shared" si="70"/>
        <v> </v>
      </c>
    </row>
    <row r="28" spans="1:132" ht="12.75">
      <c r="A28" s="12">
        <v>19</v>
      </c>
      <c r="B28" s="16"/>
      <c r="C28" s="55"/>
      <c r="D28" s="54"/>
      <c r="E28" s="54"/>
      <c r="F28" s="60">
        <f t="shared" si="13"/>
        <v>0</v>
      </c>
      <c r="G28" s="54"/>
      <c r="H28" s="54"/>
      <c r="I28" s="54"/>
      <c r="J28" s="77">
        <f t="shared" si="14"/>
        <v>0</v>
      </c>
      <c r="K28" s="77">
        <f t="shared" si="15"/>
        <v>0</v>
      </c>
      <c r="L28" s="69" t="str">
        <f t="shared" si="16"/>
        <v> </v>
      </c>
      <c r="M28" s="55"/>
      <c r="N28" s="54"/>
      <c r="O28" s="54"/>
      <c r="P28" s="60">
        <f t="shared" si="17"/>
        <v>0</v>
      </c>
      <c r="Q28" s="54"/>
      <c r="R28" s="54"/>
      <c r="S28" s="54"/>
      <c r="T28" s="77">
        <f t="shared" si="18"/>
        <v>0</v>
      </c>
      <c r="U28" s="77">
        <f t="shared" si="19"/>
        <v>0</v>
      </c>
      <c r="V28" s="69" t="str">
        <f t="shared" si="20"/>
        <v> </v>
      </c>
      <c r="W28" s="39"/>
      <c r="X28" s="63"/>
      <c r="Y28" s="63"/>
      <c r="Z28" s="60">
        <f t="shared" si="21"/>
        <v>0</v>
      </c>
      <c r="AA28" s="63"/>
      <c r="AB28" s="63"/>
      <c r="AC28" s="63"/>
      <c r="AD28" s="77">
        <f t="shared" si="22"/>
        <v>0</v>
      </c>
      <c r="AE28" s="77">
        <f t="shared" si="23"/>
        <v>0</v>
      </c>
      <c r="AF28" s="73" t="str">
        <f t="shared" si="24"/>
        <v> </v>
      </c>
      <c r="AG28" s="55"/>
      <c r="AH28" s="54"/>
      <c r="AI28" s="54"/>
      <c r="AJ28" s="60">
        <f t="shared" si="25"/>
        <v>0</v>
      </c>
      <c r="AK28" s="54"/>
      <c r="AL28" s="54"/>
      <c r="AM28" s="54"/>
      <c r="AN28" s="77">
        <f t="shared" si="26"/>
        <v>0</v>
      </c>
      <c r="AO28" s="77">
        <f t="shared" si="27"/>
        <v>0</v>
      </c>
      <c r="AP28" s="69" t="str">
        <f t="shared" si="28"/>
        <v> </v>
      </c>
      <c r="AQ28" s="39"/>
      <c r="AR28" s="63"/>
      <c r="AS28" s="63"/>
      <c r="AT28" s="60">
        <f t="shared" si="29"/>
        <v>0</v>
      </c>
      <c r="AU28" s="63"/>
      <c r="AV28" s="63"/>
      <c r="AW28" s="63"/>
      <c r="AX28" s="77">
        <f t="shared" si="30"/>
        <v>0</v>
      </c>
      <c r="AY28" s="77">
        <f t="shared" si="31"/>
        <v>0</v>
      </c>
      <c r="AZ28" s="73" t="str">
        <f t="shared" si="32"/>
        <v> </v>
      </c>
      <c r="BA28" s="55"/>
      <c r="BB28" s="54"/>
      <c r="BC28" s="54"/>
      <c r="BD28" s="60">
        <f t="shared" si="33"/>
        <v>0</v>
      </c>
      <c r="BE28" s="54"/>
      <c r="BF28" s="54"/>
      <c r="BG28" s="54"/>
      <c r="BH28" s="77">
        <f t="shared" si="34"/>
        <v>0</v>
      </c>
      <c r="BI28" s="77">
        <f t="shared" si="35"/>
        <v>0</v>
      </c>
      <c r="BJ28" s="69" t="str">
        <f t="shared" si="36"/>
        <v> </v>
      </c>
      <c r="BK28" s="39"/>
      <c r="BL28" s="63"/>
      <c r="BM28" s="63"/>
      <c r="BN28" s="60">
        <f t="shared" si="37"/>
        <v>0</v>
      </c>
      <c r="BO28" s="63"/>
      <c r="BP28" s="63"/>
      <c r="BQ28" s="63"/>
      <c r="BR28" s="77">
        <f t="shared" si="38"/>
        <v>0</v>
      </c>
      <c r="BS28" s="77">
        <f t="shared" si="39"/>
        <v>0</v>
      </c>
      <c r="BT28" s="73" t="str">
        <f t="shared" si="40"/>
        <v> </v>
      </c>
      <c r="BU28" s="55"/>
      <c r="BV28" s="54"/>
      <c r="BW28" s="54"/>
      <c r="BX28" s="60">
        <f t="shared" si="41"/>
        <v>0</v>
      </c>
      <c r="BY28" s="54"/>
      <c r="BZ28" s="54"/>
      <c r="CA28" s="54"/>
      <c r="CB28" s="77">
        <f t="shared" si="42"/>
        <v>0</v>
      </c>
      <c r="CC28" s="77">
        <f t="shared" si="43"/>
        <v>0</v>
      </c>
      <c r="CD28" s="69" t="str">
        <f t="shared" si="44"/>
        <v> </v>
      </c>
      <c r="CE28" s="39"/>
      <c r="CF28" s="63"/>
      <c r="CG28" s="63"/>
      <c r="CH28" s="60">
        <f t="shared" si="45"/>
        <v>0</v>
      </c>
      <c r="CI28" s="63"/>
      <c r="CJ28" s="63"/>
      <c r="CK28" s="63"/>
      <c r="CL28" s="77">
        <f t="shared" si="46"/>
        <v>0</v>
      </c>
      <c r="CM28" s="77">
        <f t="shared" si="47"/>
        <v>0</v>
      </c>
      <c r="CN28" s="73" t="str">
        <f t="shared" si="48"/>
        <v> </v>
      </c>
      <c r="CO28" s="55"/>
      <c r="CP28" s="54"/>
      <c r="CQ28" s="54"/>
      <c r="CR28" s="60">
        <f t="shared" si="49"/>
        <v>0</v>
      </c>
      <c r="CS28" s="54"/>
      <c r="CT28" s="54"/>
      <c r="CU28" s="54"/>
      <c r="CV28" s="77">
        <f t="shared" si="50"/>
        <v>0</v>
      </c>
      <c r="CW28" s="77">
        <f t="shared" si="51"/>
        <v>0</v>
      </c>
      <c r="CX28" s="69" t="str">
        <f t="shared" si="52"/>
        <v> </v>
      </c>
      <c r="CY28" s="39"/>
      <c r="CZ28" s="63"/>
      <c r="DA28" s="63"/>
      <c r="DB28" s="60">
        <f t="shared" si="53"/>
        <v>0</v>
      </c>
      <c r="DC28" s="63"/>
      <c r="DD28" s="63"/>
      <c r="DE28" s="63"/>
      <c r="DF28" s="77">
        <f t="shared" si="54"/>
        <v>0</v>
      </c>
      <c r="DG28" s="77">
        <f t="shared" si="55"/>
        <v>0</v>
      </c>
      <c r="DH28" s="73" t="str">
        <f t="shared" si="56"/>
        <v> </v>
      </c>
      <c r="DI28" s="55"/>
      <c r="DJ28" s="54"/>
      <c r="DK28" s="54"/>
      <c r="DL28" s="60">
        <f t="shared" si="57"/>
        <v>0</v>
      </c>
      <c r="DM28" s="54"/>
      <c r="DN28" s="54"/>
      <c r="DO28" s="54"/>
      <c r="DP28" s="77">
        <f t="shared" si="58"/>
        <v>0</v>
      </c>
      <c r="DQ28" s="77">
        <f t="shared" si="59"/>
        <v>0</v>
      </c>
      <c r="DR28" s="69" t="str">
        <f t="shared" si="60"/>
        <v> </v>
      </c>
      <c r="DS28" s="39">
        <f t="shared" si="61"/>
        <v>0</v>
      </c>
      <c r="DT28" s="63">
        <f t="shared" si="62"/>
        <v>0</v>
      </c>
      <c r="DU28" s="63">
        <f t="shared" si="63"/>
        <v>0</v>
      </c>
      <c r="DV28" s="60">
        <f t="shared" si="64"/>
        <v>0</v>
      </c>
      <c r="DW28" s="63">
        <f t="shared" si="65"/>
        <v>0</v>
      </c>
      <c r="DX28" s="63">
        <f t="shared" si="66"/>
        <v>0</v>
      </c>
      <c r="DY28" s="63">
        <f t="shared" si="67"/>
        <v>0</v>
      </c>
      <c r="DZ28" s="35">
        <f t="shared" si="68"/>
        <v>0</v>
      </c>
      <c r="EA28" s="35">
        <f t="shared" si="69"/>
        <v>0</v>
      </c>
      <c r="EB28" s="69" t="str">
        <f t="shared" si="70"/>
        <v> </v>
      </c>
    </row>
    <row r="29" spans="1:132" ht="12.75">
      <c r="A29" s="12">
        <v>20</v>
      </c>
      <c r="B29" s="16"/>
      <c r="C29" s="55"/>
      <c r="D29" s="54"/>
      <c r="E29" s="54"/>
      <c r="F29" s="60">
        <f t="shared" si="13"/>
        <v>0</v>
      </c>
      <c r="G29" s="54"/>
      <c r="H29" s="54"/>
      <c r="I29" s="54"/>
      <c r="J29" s="77">
        <f t="shared" si="14"/>
        <v>0</v>
      </c>
      <c r="K29" s="77">
        <f t="shared" si="15"/>
        <v>0</v>
      </c>
      <c r="L29" s="69" t="str">
        <f t="shared" si="16"/>
        <v> </v>
      </c>
      <c r="M29" s="55"/>
      <c r="N29" s="54"/>
      <c r="O29" s="54"/>
      <c r="P29" s="60">
        <f t="shared" si="17"/>
        <v>0</v>
      </c>
      <c r="Q29" s="54"/>
      <c r="R29" s="54"/>
      <c r="S29" s="54"/>
      <c r="T29" s="77">
        <f t="shared" si="18"/>
        <v>0</v>
      </c>
      <c r="U29" s="77">
        <f t="shared" si="19"/>
        <v>0</v>
      </c>
      <c r="V29" s="69" t="str">
        <f t="shared" si="20"/>
        <v> </v>
      </c>
      <c r="W29" s="39"/>
      <c r="X29" s="63"/>
      <c r="Y29" s="63"/>
      <c r="Z29" s="60">
        <f t="shared" si="21"/>
        <v>0</v>
      </c>
      <c r="AA29" s="63"/>
      <c r="AB29" s="63"/>
      <c r="AC29" s="63"/>
      <c r="AD29" s="77">
        <f t="shared" si="22"/>
        <v>0</v>
      </c>
      <c r="AE29" s="77">
        <f t="shared" si="23"/>
        <v>0</v>
      </c>
      <c r="AF29" s="73" t="str">
        <f t="shared" si="24"/>
        <v> </v>
      </c>
      <c r="AG29" s="55"/>
      <c r="AH29" s="54"/>
      <c r="AI29" s="54"/>
      <c r="AJ29" s="60">
        <f t="shared" si="25"/>
        <v>0</v>
      </c>
      <c r="AK29" s="54"/>
      <c r="AL29" s="54"/>
      <c r="AM29" s="54"/>
      <c r="AN29" s="77">
        <f t="shared" si="26"/>
        <v>0</v>
      </c>
      <c r="AO29" s="77">
        <f t="shared" si="27"/>
        <v>0</v>
      </c>
      <c r="AP29" s="69" t="str">
        <f t="shared" si="28"/>
        <v> </v>
      </c>
      <c r="AQ29" s="39"/>
      <c r="AR29" s="63"/>
      <c r="AS29" s="63"/>
      <c r="AT29" s="60">
        <f t="shared" si="29"/>
        <v>0</v>
      </c>
      <c r="AU29" s="63"/>
      <c r="AV29" s="63"/>
      <c r="AW29" s="63"/>
      <c r="AX29" s="77">
        <f t="shared" si="30"/>
        <v>0</v>
      </c>
      <c r="AY29" s="77">
        <f t="shared" si="31"/>
        <v>0</v>
      </c>
      <c r="AZ29" s="73" t="str">
        <f t="shared" si="32"/>
        <v> </v>
      </c>
      <c r="BA29" s="55"/>
      <c r="BB29" s="54"/>
      <c r="BC29" s="54"/>
      <c r="BD29" s="60">
        <f t="shared" si="33"/>
        <v>0</v>
      </c>
      <c r="BE29" s="54"/>
      <c r="BF29" s="54"/>
      <c r="BG29" s="54"/>
      <c r="BH29" s="77">
        <f t="shared" si="34"/>
        <v>0</v>
      </c>
      <c r="BI29" s="77">
        <f t="shared" si="35"/>
        <v>0</v>
      </c>
      <c r="BJ29" s="69" t="str">
        <f t="shared" si="36"/>
        <v> </v>
      </c>
      <c r="BK29" s="39"/>
      <c r="BL29" s="63"/>
      <c r="BM29" s="63"/>
      <c r="BN29" s="60">
        <f t="shared" si="37"/>
        <v>0</v>
      </c>
      <c r="BO29" s="63"/>
      <c r="BP29" s="63"/>
      <c r="BQ29" s="63"/>
      <c r="BR29" s="77">
        <f t="shared" si="38"/>
        <v>0</v>
      </c>
      <c r="BS29" s="77">
        <f t="shared" si="39"/>
        <v>0</v>
      </c>
      <c r="BT29" s="73" t="str">
        <f t="shared" si="40"/>
        <v> </v>
      </c>
      <c r="BU29" s="55"/>
      <c r="BV29" s="54"/>
      <c r="BW29" s="54"/>
      <c r="BX29" s="60">
        <f t="shared" si="41"/>
        <v>0</v>
      </c>
      <c r="BY29" s="54"/>
      <c r="BZ29" s="54"/>
      <c r="CA29" s="54"/>
      <c r="CB29" s="77">
        <f t="shared" si="42"/>
        <v>0</v>
      </c>
      <c r="CC29" s="77">
        <f t="shared" si="43"/>
        <v>0</v>
      </c>
      <c r="CD29" s="69" t="str">
        <f t="shared" si="44"/>
        <v> </v>
      </c>
      <c r="CE29" s="39"/>
      <c r="CF29" s="63"/>
      <c r="CG29" s="63"/>
      <c r="CH29" s="60">
        <f t="shared" si="45"/>
        <v>0</v>
      </c>
      <c r="CI29" s="63"/>
      <c r="CJ29" s="63"/>
      <c r="CK29" s="63"/>
      <c r="CL29" s="77">
        <f t="shared" si="46"/>
        <v>0</v>
      </c>
      <c r="CM29" s="77">
        <f t="shared" si="47"/>
        <v>0</v>
      </c>
      <c r="CN29" s="73" t="str">
        <f t="shared" si="48"/>
        <v> </v>
      </c>
      <c r="CO29" s="55"/>
      <c r="CP29" s="54"/>
      <c r="CQ29" s="54"/>
      <c r="CR29" s="60">
        <f t="shared" si="49"/>
        <v>0</v>
      </c>
      <c r="CS29" s="54"/>
      <c r="CT29" s="54"/>
      <c r="CU29" s="54"/>
      <c r="CV29" s="77">
        <f t="shared" si="50"/>
        <v>0</v>
      </c>
      <c r="CW29" s="77">
        <f t="shared" si="51"/>
        <v>0</v>
      </c>
      <c r="CX29" s="69" t="str">
        <f t="shared" si="52"/>
        <v> </v>
      </c>
      <c r="CY29" s="39"/>
      <c r="CZ29" s="63"/>
      <c r="DA29" s="63"/>
      <c r="DB29" s="60">
        <f t="shared" si="53"/>
        <v>0</v>
      </c>
      <c r="DC29" s="63"/>
      <c r="DD29" s="63"/>
      <c r="DE29" s="63"/>
      <c r="DF29" s="77">
        <f t="shared" si="54"/>
        <v>0</v>
      </c>
      <c r="DG29" s="77">
        <f t="shared" si="55"/>
        <v>0</v>
      </c>
      <c r="DH29" s="73" t="str">
        <f t="shared" si="56"/>
        <v> </v>
      </c>
      <c r="DI29" s="55"/>
      <c r="DJ29" s="54"/>
      <c r="DK29" s="54"/>
      <c r="DL29" s="60">
        <f t="shared" si="57"/>
        <v>0</v>
      </c>
      <c r="DM29" s="54"/>
      <c r="DN29" s="54"/>
      <c r="DO29" s="54"/>
      <c r="DP29" s="77">
        <f t="shared" si="58"/>
        <v>0</v>
      </c>
      <c r="DQ29" s="77">
        <f t="shared" si="59"/>
        <v>0</v>
      </c>
      <c r="DR29" s="69" t="str">
        <f t="shared" si="60"/>
        <v> </v>
      </c>
      <c r="DS29" s="39">
        <f t="shared" si="61"/>
        <v>0</v>
      </c>
      <c r="DT29" s="63">
        <f t="shared" si="62"/>
        <v>0</v>
      </c>
      <c r="DU29" s="63">
        <f t="shared" si="63"/>
        <v>0</v>
      </c>
      <c r="DV29" s="60">
        <f t="shared" si="64"/>
        <v>0</v>
      </c>
      <c r="DW29" s="63">
        <f t="shared" si="65"/>
        <v>0</v>
      </c>
      <c r="DX29" s="63">
        <f t="shared" si="66"/>
        <v>0</v>
      </c>
      <c r="DY29" s="63">
        <f t="shared" si="67"/>
        <v>0</v>
      </c>
      <c r="DZ29" s="35">
        <f t="shared" si="68"/>
        <v>0</v>
      </c>
      <c r="EA29" s="35">
        <f t="shared" si="69"/>
        <v>0</v>
      </c>
      <c r="EB29" s="69" t="str">
        <f t="shared" si="70"/>
        <v> </v>
      </c>
    </row>
    <row r="30" spans="1:132" ht="12.75">
      <c r="A30" s="12">
        <v>21</v>
      </c>
      <c r="B30" s="16"/>
      <c r="C30" s="55"/>
      <c r="D30" s="54"/>
      <c r="E30" s="54"/>
      <c r="F30" s="60">
        <f t="shared" si="13"/>
        <v>0</v>
      </c>
      <c r="G30" s="54"/>
      <c r="H30" s="54"/>
      <c r="I30" s="54"/>
      <c r="J30" s="77">
        <f t="shared" si="14"/>
        <v>0</v>
      </c>
      <c r="K30" s="77">
        <f t="shared" si="15"/>
        <v>0</v>
      </c>
      <c r="L30" s="69" t="str">
        <f t="shared" si="16"/>
        <v> </v>
      </c>
      <c r="M30" s="55"/>
      <c r="N30" s="54"/>
      <c r="O30" s="54"/>
      <c r="P30" s="60">
        <f t="shared" si="17"/>
        <v>0</v>
      </c>
      <c r="Q30" s="54"/>
      <c r="R30" s="54"/>
      <c r="S30" s="54"/>
      <c r="T30" s="77">
        <f t="shared" si="18"/>
        <v>0</v>
      </c>
      <c r="U30" s="77">
        <f t="shared" si="19"/>
        <v>0</v>
      </c>
      <c r="V30" s="69" t="str">
        <f t="shared" si="20"/>
        <v> </v>
      </c>
      <c r="W30" s="39"/>
      <c r="X30" s="63"/>
      <c r="Y30" s="63"/>
      <c r="Z30" s="60">
        <f t="shared" si="21"/>
        <v>0</v>
      </c>
      <c r="AA30" s="63"/>
      <c r="AB30" s="63"/>
      <c r="AC30" s="63"/>
      <c r="AD30" s="77">
        <f t="shared" si="22"/>
        <v>0</v>
      </c>
      <c r="AE30" s="77">
        <f t="shared" si="23"/>
        <v>0</v>
      </c>
      <c r="AF30" s="73" t="str">
        <f t="shared" si="24"/>
        <v> </v>
      </c>
      <c r="AG30" s="55"/>
      <c r="AH30" s="54"/>
      <c r="AI30" s="54"/>
      <c r="AJ30" s="60">
        <f t="shared" si="25"/>
        <v>0</v>
      </c>
      <c r="AK30" s="54"/>
      <c r="AL30" s="54"/>
      <c r="AM30" s="54"/>
      <c r="AN30" s="77">
        <f t="shared" si="26"/>
        <v>0</v>
      </c>
      <c r="AO30" s="77">
        <f t="shared" si="27"/>
        <v>0</v>
      </c>
      <c r="AP30" s="69" t="str">
        <f t="shared" si="28"/>
        <v> </v>
      </c>
      <c r="AQ30" s="39"/>
      <c r="AR30" s="63"/>
      <c r="AS30" s="63"/>
      <c r="AT30" s="60">
        <f t="shared" si="29"/>
        <v>0</v>
      </c>
      <c r="AU30" s="63"/>
      <c r="AV30" s="63"/>
      <c r="AW30" s="63"/>
      <c r="AX30" s="77">
        <f t="shared" si="30"/>
        <v>0</v>
      </c>
      <c r="AY30" s="77">
        <f t="shared" si="31"/>
        <v>0</v>
      </c>
      <c r="AZ30" s="73" t="str">
        <f t="shared" si="32"/>
        <v> </v>
      </c>
      <c r="BA30" s="55"/>
      <c r="BB30" s="54"/>
      <c r="BC30" s="54"/>
      <c r="BD30" s="60">
        <f t="shared" si="33"/>
        <v>0</v>
      </c>
      <c r="BE30" s="54"/>
      <c r="BF30" s="54"/>
      <c r="BG30" s="54"/>
      <c r="BH30" s="77">
        <f t="shared" si="34"/>
        <v>0</v>
      </c>
      <c r="BI30" s="77">
        <f t="shared" si="35"/>
        <v>0</v>
      </c>
      <c r="BJ30" s="69" t="str">
        <f t="shared" si="36"/>
        <v> </v>
      </c>
      <c r="BK30" s="39"/>
      <c r="BL30" s="63"/>
      <c r="BM30" s="63"/>
      <c r="BN30" s="60">
        <f t="shared" si="37"/>
        <v>0</v>
      </c>
      <c r="BO30" s="63"/>
      <c r="BP30" s="63"/>
      <c r="BQ30" s="63"/>
      <c r="BR30" s="77">
        <f t="shared" si="38"/>
        <v>0</v>
      </c>
      <c r="BS30" s="77">
        <f t="shared" si="39"/>
        <v>0</v>
      </c>
      <c r="BT30" s="73" t="str">
        <f t="shared" si="40"/>
        <v> </v>
      </c>
      <c r="BU30" s="55"/>
      <c r="BV30" s="54"/>
      <c r="BW30" s="54"/>
      <c r="BX30" s="60">
        <f t="shared" si="41"/>
        <v>0</v>
      </c>
      <c r="BY30" s="54"/>
      <c r="BZ30" s="54"/>
      <c r="CA30" s="54"/>
      <c r="CB30" s="77">
        <f t="shared" si="42"/>
        <v>0</v>
      </c>
      <c r="CC30" s="77">
        <f t="shared" si="43"/>
        <v>0</v>
      </c>
      <c r="CD30" s="69" t="str">
        <f t="shared" si="44"/>
        <v> </v>
      </c>
      <c r="CE30" s="39"/>
      <c r="CF30" s="63"/>
      <c r="CG30" s="63"/>
      <c r="CH30" s="60">
        <f t="shared" si="45"/>
        <v>0</v>
      </c>
      <c r="CI30" s="63"/>
      <c r="CJ30" s="63"/>
      <c r="CK30" s="63"/>
      <c r="CL30" s="77">
        <f t="shared" si="46"/>
        <v>0</v>
      </c>
      <c r="CM30" s="77">
        <f t="shared" si="47"/>
        <v>0</v>
      </c>
      <c r="CN30" s="73" t="str">
        <f t="shared" si="48"/>
        <v> </v>
      </c>
      <c r="CO30" s="55"/>
      <c r="CP30" s="54"/>
      <c r="CQ30" s="54"/>
      <c r="CR30" s="60">
        <f t="shared" si="49"/>
        <v>0</v>
      </c>
      <c r="CS30" s="54"/>
      <c r="CT30" s="54"/>
      <c r="CU30" s="54"/>
      <c r="CV30" s="77">
        <f t="shared" si="50"/>
        <v>0</v>
      </c>
      <c r="CW30" s="77">
        <f t="shared" si="51"/>
        <v>0</v>
      </c>
      <c r="CX30" s="69" t="str">
        <f t="shared" si="52"/>
        <v> </v>
      </c>
      <c r="CY30" s="39"/>
      <c r="CZ30" s="63"/>
      <c r="DA30" s="63"/>
      <c r="DB30" s="60">
        <f t="shared" si="53"/>
        <v>0</v>
      </c>
      <c r="DC30" s="63"/>
      <c r="DD30" s="63"/>
      <c r="DE30" s="63"/>
      <c r="DF30" s="77">
        <f t="shared" si="54"/>
        <v>0</v>
      </c>
      <c r="DG30" s="77">
        <f t="shared" si="55"/>
        <v>0</v>
      </c>
      <c r="DH30" s="73" t="str">
        <f t="shared" si="56"/>
        <v> </v>
      </c>
      <c r="DI30" s="55"/>
      <c r="DJ30" s="54"/>
      <c r="DK30" s="54"/>
      <c r="DL30" s="60">
        <f t="shared" si="57"/>
        <v>0</v>
      </c>
      <c r="DM30" s="54"/>
      <c r="DN30" s="54"/>
      <c r="DO30" s="54"/>
      <c r="DP30" s="77">
        <f t="shared" si="58"/>
        <v>0</v>
      </c>
      <c r="DQ30" s="77">
        <f t="shared" si="59"/>
        <v>0</v>
      </c>
      <c r="DR30" s="69" t="str">
        <f t="shared" si="60"/>
        <v> </v>
      </c>
      <c r="DS30" s="39">
        <f t="shared" si="61"/>
        <v>0</v>
      </c>
      <c r="DT30" s="63">
        <f t="shared" si="62"/>
        <v>0</v>
      </c>
      <c r="DU30" s="63">
        <f t="shared" si="63"/>
        <v>0</v>
      </c>
      <c r="DV30" s="60">
        <f t="shared" si="64"/>
        <v>0</v>
      </c>
      <c r="DW30" s="63">
        <f t="shared" si="65"/>
        <v>0</v>
      </c>
      <c r="DX30" s="63">
        <f t="shared" si="66"/>
        <v>0</v>
      </c>
      <c r="DY30" s="63">
        <f t="shared" si="67"/>
        <v>0</v>
      </c>
      <c r="DZ30" s="35">
        <f t="shared" si="68"/>
        <v>0</v>
      </c>
      <c r="EA30" s="35">
        <f t="shared" si="69"/>
        <v>0</v>
      </c>
      <c r="EB30" s="69" t="str">
        <f t="shared" si="70"/>
        <v> </v>
      </c>
    </row>
    <row r="31" spans="1:132" ht="12.75">
      <c r="A31" s="12">
        <v>22</v>
      </c>
      <c r="B31" s="16"/>
      <c r="C31" s="55"/>
      <c r="D31" s="54"/>
      <c r="E31" s="54"/>
      <c r="F31" s="60">
        <f t="shared" si="13"/>
        <v>0</v>
      </c>
      <c r="G31" s="54"/>
      <c r="H31" s="54"/>
      <c r="I31" s="54"/>
      <c r="J31" s="77">
        <f t="shared" si="14"/>
        <v>0</v>
      </c>
      <c r="K31" s="77">
        <f t="shared" si="15"/>
        <v>0</v>
      </c>
      <c r="L31" s="69" t="str">
        <f t="shared" si="16"/>
        <v> </v>
      </c>
      <c r="M31" s="55"/>
      <c r="N31" s="54"/>
      <c r="O31" s="54"/>
      <c r="P31" s="60">
        <f t="shared" si="17"/>
        <v>0</v>
      </c>
      <c r="Q31" s="54"/>
      <c r="R31" s="54"/>
      <c r="S31" s="54"/>
      <c r="T31" s="77">
        <f t="shared" si="18"/>
        <v>0</v>
      </c>
      <c r="U31" s="77">
        <f t="shared" si="19"/>
        <v>0</v>
      </c>
      <c r="V31" s="69" t="str">
        <f t="shared" si="20"/>
        <v> </v>
      </c>
      <c r="W31" s="39"/>
      <c r="X31" s="63"/>
      <c r="Y31" s="63"/>
      <c r="Z31" s="60">
        <f t="shared" si="21"/>
        <v>0</v>
      </c>
      <c r="AA31" s="63"/>
      <c r="AB31" s="63"/>
      <c r="AC31" s="63"/>
      <c r="AD31" s="77">
        <f t="shared" si="22"/>
        <v>0</v>
      </c>
      <c r="AE31" s="77">
        <f t="shared" si="23"/>
        <v>0</v>
      </c>
      <c r="AF31" s="73" t="str">
        <f t="shared" si="24"/>
        <v> </v>
      </c>
      <c r="AG31" s="55"/>
      <c r="AH31" s="54"/>
      <c r="AI31" s="54"/>
      <c r="AJ31" s="60">
        <f t="shared" si="25"/>
        <v>0</v>
      </c>
      <c r="AK31" s="54"/>
      <c r="AL31" s="54"/>
      <c r="AM31" s="54"/>
      <c r="AN31" s="77">
        <f t="shared" si="26"/>
        <v>0</v>
      </c>
      <c r="AO31" s="77">
        <f t="shared" si="27"/>
        <v>0</v>
      </c>
      <c r="AP31" s="69" t="str">
        <f t="shared" si="28"/>
        <v> </v>
      </c>
      <c r="AQ31" s="39"/>
      <c r="AR31" s="63"/>
      <c r="AS31" s="63"/>
      <c r="AT31" s="60">
        <f t="shared" si="29"/>
        <v>0</v>
      </c>
      <c r="AU31" s="63"/>
      <c r="AV31" s="63"/>
      <c r="AW31" s="63"/>
      <c r="AX31" s="77">
        <f t="shared" si="30"/>
        <v>0</v>
      </c>
      <c r="AY31" s="77">
        <f t="shared" si="31"/>
        <v>0</v>
      </c>
      <c r="AZ31" s="73" t="str">
        <f t="shared" si="32"/>
        <v> </v>
      </c>
      <c r="BA31" s="55"/>
      <c r="BB31" s="54"/>
      <c r="BC31" s="54"/>
      <c r="BD31" s="60">
        <f t="shared" si="33"/>
        <v>0</v>
      </c>
      <c r="BE31" s="54"/>
      <c r="BF31" s="54"/>
      <c r="BG31" s="54"/>
      <c r="BH31" s="77">
        <f t="shared" si="34"/>
        <v>0</v>
      </c>
      <c r="BI31" s="77">
        <f t="shared" si="35"/>
        <v>0</v>
      </c>
      <c r="BJ31" s="69" t="str">
        <f t="shared" si="36"/>
        <v> </v>
      </c>
      <c r="BK31" s="39"/>
      <c r="BL31" s="63"/>
      <c r="BM31" s="63"/>
      <c r="BN31" s="60">
        <f t="shared" si="37"/>
        <v>0</v>
      </c>
      <c r="BO31" s="63"/>
      <c r="BP31" s="63"/>
      <c r="BQ31" s="63"/>
      <c r="BR31" s="77">
        <f t="shared" si="38"/>
        <v>0</v>
      </c>
      <c r="BS31" s="77">
        <f t="shared" si="39"/>
        <v>0</v>
      </c>
      <c r="BT31" s="73" t="str">
        <f t="shared" si="40"/>
        <v> </v>
      </c>
      <c r="BU31" s="55"/>
      <c r="BV31" s="54"/>
      <c r="BW31" s="54"/>
      <c r="BX31" s="60">
        <f t="shared" si="41"/>
        <v>0</v>
      </c>
      <c r="BY31" s="54"/>
      <c r="BZ31" s="54"/>
      <c r="CA31" s="54"/>
      <c r="CB31" s="77">
        <f t="shared" si="42"/>
        <v>0</v>
      </c>
      <c r="CC31" s="77">
        <f t="shared" si="43"/>
        <v>0</v>
      </c>
      <c r="CD31" s="69" t="str">
        <f t="shared" si="44"/>
        <v> </v>
      </c>
      <c r="CE31" s="39"/>
      <c r="CF31" s="63"/>
      <c r="CG31" s="63"/>
      <c r="CH31" s="60">
        <f t="shared" si="45"/>
        <v>0</v>
      </c>
      <c r="CI31" s="63"/>
      <c r="CJ31" s="63"/>
      <c r="CK31" s="63"/>
      <c r="CL31" s="77">
        <f t="shared" si="46"/>
        <v>0</v>
      </c>
      <c r="CM31" s="77">
        <f t="shared" si="47"/>
        <v>0</v>
      </c>
      <c r="CN31" s="73" t="str">
        <f t="shared" si="48"/>
        <v> </v>
      </c>
      <c r="CO31" s="55"/>
      <c r="CP31" s="54"/>
      <c r="CQ31" s="54"/>
      <c r="CR31" s="60">
        <f t="shared" si="49"/>
        <v>0</v>
      </c>
      <c r="CS31" s="54"/>
      <c r="CT31" s="54"/>
      <c r="CU31" s="54"/>
      <c r="CV31" s="77">
        <f t="shared" si="50"/>
        <v>0</v>
      </c>
      <c r="CW31" s="77">
        <f t="shared" si="51"/>
        <v>0</v>
      </c>
      <c r="CX31" s="69" t="str">
        <f t="shared" si="52"/>
        <v> </v>
      </c>
      <c r="CY31" s="39"/>
      <c r="CZ31" s="63"/>
      <c r="DA31" s="63"/>
      <c r="DB31" s="60">
        <f t="shared" si="53"/>
        <v>0</v>
      </c>
      <c r="DC31" s="63"/>
      <c r="DD31" s="63"/>
      <c r="DE31" s="63"/>
      <c r="DF31" s="77">
        <f t="shared" si="54"/>
        <v>0</v>
      </c>
      <c r="DG31" s="77">
        <f t="shared" si="55"/>
        <v>0</v>
      </c>
      <c r="DH31" s="73" t="str">
        <f t="shared" si="56"/>
        <v> </v>
      </c>
      <c r="DI31" s="55"/>
      <c r="DJ31" s="54"/>
      <c r="DK31" s="54"/>
      <c r="DL31" s="60">
        <f t="shared" si="57"/>
        <v>0</v>
      </c>
      <c r="DM31" s="54"/>
      <c r="DN31" s="54"/>
      <c r="DO31" s="54"/>
      <c r="DP31" s="77">
        <f t="shared" si="58"/>
        <v>0</v>
      </c>
      <c r="DQ31" s="77">
        <f t="shared" si="59"/>
        <v>0</v>
      </c>
      <c r="DR31" s="69" t="str">
        <f t="shared" si="60"/>
        <v> </v>
      </c>
      <c r="DS31" s="39">
        <f t="shared" si="61"/>
        <v>0</v>
      </c>
      <c r="DT31" s="63">
        <f t="shared" si="62"/>
        <v>0</v>
      </c>
      <c r="DU31" s="63">
        <f t="shared" si="63"/>
        <v>0</v>
      </c>
      <c r="DV31" s="60">
        <f t="shared" si="64"/>
        <v>0</v>
      </c>
      <c r="DW31" s="63">
        <f t="shared" si="65"/>
        <v>0</v>
      </c>
      <c r="DX31" s="63">
        <f t="shared" si="66"/>
        <v>0</v>
      </c>
      <c r="DY31" s="63">
        <f t="shared" si="67"/>
        <v>0</v>
      </c>
      <c r="DZ31" s="35">
        <f t="shared" si="68"/>
        <v>0</v>
      </c>
      <c r="EA31" s="35">
        <f t="shared" si="69"/>
        <v>0</v>
      </c>
      <c r="EB31" s="69" t="str">
        <f t="shared" si="70"/>
        <v> </v>
      </c>
    </row>
    <row r="32" spans="1:132" ht="12.75">
      <c r="A32" s="12">
        <v>23</v>
      </c>
      <c r="B32" s="16"/>
      <c r="C32" s="55"/>
      <c r="D32" s="54"/>
      <c r="E32" s="54"/>
      <c r="F32" s="60">
        <f t="shared" si="13"/>
        <v>0</v>
      </c>
      <c r="G32" s="54"/>
      <c r="H32" s="54"/>
      <c r="I32" s="54"/>
      <c r="J32" s="77">
        <f t="shared" si="14"/>
        <v>0</v>
      </c>
      <c r="K32" s="77">
        <f t="shared" si="15"/>
        <v>0</v>
      </c>
      <c r="L32" s="69" t="str">
        <f t="shared" si="16"/>
        <v> </v>
      </c>
      <c r="M32" s="55"/>
      <c r="N32" s="54"/>
      <c r="O32" s="54"/>
      <c r="P32" s="60">
        <f t="shared" si="17"/>
        <v>0</v>
      </c>
      <c r="Q32" s="54"/>
      <c r="R32" s="54"/>
      <c r="S32" s="54"/>
      <c r="T32" s="77">
        <f t="shared" si="18"/>
        <v>0</v>
      </c>
      <c r="U32" s="77">
        <f t="shared" si="19"/>
        <v>0</v>
      </c>
      <c r="V32" s="69" t="str">
        <f t="shared" si="20"/>
        <v> </v>
      </c>
      <c r="W32" s="39"/>
      <c r="X32" s="63"/>
      <c r="Y32" s="63"/>
      <c r="Z32" s="60">
        <f t="shared" si="21"/>
        <v>0</v>
      </c>
      <c r="AA32" s="63"/>
      <c r="AB32" s="63"/>
      <c r="AC32" s="63"/>
      <c r="AD32" s="77">
        <f t="shared" si="22"/>
        <v>0</v>
      </c>
      <c r="AE32" s="77">
        <f t="shared" si="23"/>
        <v>0</v>
      </c>
      <c r="AF32" s="73" t="str">
        <f t="shared" si="24"/>
        <v> </v>
      </c>
      <c r="AG32" s="55"/>
      <c r="AH32" s="54"/>
      <c r="AI32" s="54"/>
      <c r="AJ32" s="60">
        <f t="shared" si="25"/>
        <v>0</v>
      </c>
      <c r="AK32" s="54"/>
      <c r="AL32" s="54"/>
      <c r="AM32" s="54"/>
      <c r="AN32" s="77">
        <f t="shared" si="26"/>
        <v>0</v>
      </c>
      <c r="AO32" s="77">
        <f t="shared" si="27"/>
        <v>0</v>
      </c>
      <c r="AP32" s="69" t="str">
        <f t="shared" si="28"/>
        <v> </v>
      </c>
      <c r="AQ32" s="39"/>
      <c r="AR32" s="63"/>
      <c r="AS32" s="63"/>
      <c r="AT32" s="60">
        <f t="shared" si="29"/>
        <v>0</v>
      </c>
      <c r="AU32" s="63"/>
      <c r="AV32" s="63"/>
      <c r="AW32" s="63"/>
      <c r="AX32" s="77">
        <f t="shared" si="30"/>
        <v>0</v>
      </c>
      <c r="AY32" s="77">
        <f t="shared" si="31"/>
        <v>0</v>
      </c>
      <c r="AZ32" s="73" t="str">
        <f t="shared" si="32"/>
        <v> </v>
      </c>
      <c r="BA32" s="55"/>
      <c r="BB32" s="54"/>
      <c r="BC32" s="54"/>
      <c r="BD32" s="60">
        <f t="shared" si="33"/>
        <v>0</v>
      </c>
      <c r="BE32" s="54"/>
      <c r="BF32" s="54"/>
      <c r="BG32" s="54"/>
      <c r="BH32" s="77">
        <f t="shared" si="34"/>
        <v>0</v>
      </c>
      <c r="BI32" s="77">
        <f t="shared" si="35"/>
        <v>0</v>
      </c>
      <c r="BJ32" s="69" t="str">
        <f t="shared" si="36"/>
        <v> </v>
      </c>
      <c r="BK32" s="39"/>
      <c r="BL32" s="63"/>
      <c r="BM32" s="63"/>
      <c r="BN32" s="60">
        <f t="shared" si="37"/>
        <v>0</v>
      </c>
      <c r="BO32" s="63"/>
      <c r="BP32" s="63"/>
      <c r="BQ32" s="63"/>
      <c r="BR32" s="77">
        <f t="shared" si="38"/>
        <v>0</v>
      </c>
      <c r="BS32" s="77">
        <f t="shared" si="39"/>
        <v>0</v>
      </c>
      <c r="BT32" s="73" t="str">
        <f t="shared" si="40"/>
        <v> </v>
      </c>
      <c r="BU32" s="55"/>
      <c r="BV32" s="54"/>
      <c r="BW32" s="54"/>
      <c r="BX32" s="60">
        <f t="shared" si="41"/>
        <v>0</v>
      </c>
      <c r="BY32" s="54"/>
      <c r="BZ32" s="54"/>
      <c r="CA32" s="54"/>
      <c r="CB32" s="77">
        <f t="shared" si="42"/>
        <v>0</v>
      </c>
      <c r="CC32" s="77">
        <f t="shared" si="43"/>
        <v>0</v>
      </c>
      <c r="CD32" s="69" t="str">
        <f t="shared" si="44"/>
        <v> </v>
      </c>
      <c r="CE32" s="39"/>
      <c r="CF32" s="63"/>
      <c r="CG32" s="63"/>
      <c r="CH32" s="60">
        <f t="shared" si="45"/>
        <v>0</v>
      </c>
      <c r="CI32" s="63"/>
      <c r="CJ32" s="63"/>
      <c r="CK32" s="63"/>
      <c r="CL32" s="77">
        <f t="shared" si="46"/>
        <v>0</v>
      </c>
      <c r="CM32" s="77">
        <f t="shared" si="47"/>
        <v>0</v>
      </c>
      <c r="CN32" s="73" t="str">
        <f t="shared" si="48"/>
        <v> </v>
      </c>
      <c r="CO32" s="55"/>
      <c r="CP32" s="54"/>
      <c r="CQ32" s="54"/>
      <c r="CR32" s="60">
        <f t="shared" si="49"/>
        <v>0</v>
      </c>
      <c r="CS32" s="54"/>
      <c r="CT32" s="54"/>
      <c r="CU32" s="54"/>
      <c r="CV32" s="77">
        <f t="shared" si="50"/>
        <v>0</v>
      </c>
      <c r="CW32" s="77">
        <f t="shared" si="51"/>
        <v>0</v>
      </c>
      <c r="CX32" s="69" t="str">
        <f t="shared" si="52"/>
        <v> </v>
      </c>
      <c r="CY32" s="39"/>
      <c r="CZ32" s="63"/>
      <c r="DA32" s="63"/>
      <c r="DB32" s="60">
        <f t="shared" si="53"/>
        <v>0</v>
      </c>
      <c r="DC32" s="63"/>
      <c r="DD32" s="63"/>
      <c r="DE32" s="63"/>
      <c r="DF32" s="77">
        <f t="shared" si="54"/>
        <v>0</v>
      </c>
      <c r="DG32" s="77">
        <f t="shared" si="55"/>
        <v>0</v>
      </c>
      <c r="DH32" s="73" t="str">
        <f t="shared" si="56"/>
        <v> </v>
      </c>
      <c r="DI32" s="55"/>
      <c r="DJ32" s="54"/>
      <c r="DK32" s="54"/>
      <c r="DL32" s="60">
        <f t="shared" si="57"/>
        <v>0</v>
      </c>
      <c r="DM32" s="54"/>
      <c r="DN32" s="54"/>
      <c r="DO32" s="54"/>
      <c r="DP32" s="77">
        <f t="shared" si="58"/>
        <v>0</v>
      </c>
      <c r="DQ32" s="77">
        <f t="shared" si="59"/>
        <v>0</v>
      </c>
      <c r="DR32" s="69" t="str">
        <f t="shared" si="60"/>
        <v> </v>
      </c>
      <c r="DS32" s="39">
        <f t="shared" si="61"/>
        <v>0</v>
      </c>
      <c r="DT32" s="63">
        <f t="shared" si="62"/>
        <v>0</v>
      </c>
      <c r="DU32" s="63">
        <f t="shared" si="63"/>
        <v>0</v>
      </c>
      <c r="DV32" s="60">
        <f t="shared" si="64"/>
        <v>0</v>
      </c>
      <c r="DW32" s="63">
        <f t="shared" si="65"/>
        <v>0</v>
      </c>
      <c r="DX32" s="63">
        <f t="shared" si="66"/>
        <v>0</v>
      </c>
      <c r="DY32" s="63">
        <f t="shared" si="67"/>
        <v>0</v>
      </c>
      <c r="DZ32" s="35">
        <f t="shared" si="68"/>
        <v>0</v>
      </c>
      <c r="EA32" s="35">
        <f t="shared" si="69"/>
        <v>0</v>
      </c>
      <c r="EB32" s="69" t="str">
        <f t="shared" si="70"/>
        <v> </v>
      </c>
    </row>
    <row r="33" spans="1:132" ht="12.75">
      <c r="A33" s="12">
        <v>24</v>
      </c>
      <c r="B33" s="16"/>
      <c r="C33" s="55"/>
      <c r="D33" s="54"/>
      <c r="E33" s="54"/>
      <c r="F33" s="60">
        <f t="shared" si="13"/>
        <v>0</v>
      </c>
      <c r="G33" s="54"/>
      <c r="H33" s="54"/>
      <c r="I33" s="54"/>
      <c r="J33" s="77">
        <f t="shared" si="14"/>
        <v>0</v>
      </c>
      <c r="K33" s="77">
        <f t="shared" si="15"/>
        <v>0</v>
      </c>
      <c r="L33" s="69" t="str">
        <f t="shared" si="16"/>
        <v> </v>
      </c>
      <c r="M33" s="55"/>
      <c r="N33" s="54"/>
      <c r="O33" s="54"/>
      <c r="P33" s="60">
        <f t="shared" si="17"/>
        <v>0</v>
      </c>
      <c r="Q33" s="54"/>
      <c r="R33" s="54"/>
      <c r="S33" s="54"/>
      <c r="T33" s="77">
        <f t="shared" si="18"/>
        <v>0</v>
      </c>
      <c r="U33" s="77">
        <f t="shared" si="19"/>
        <v>0</v>
      </c>
      <c r="V33" s="69" t="str">
        <f t="shared" si="20"/>
        <v> </v>
      </c>
      <c r="W33" s="39"/>
      <c r="X33" s="63"/>
      <c r="Y33" s="63"/>
      <c r="Z33" s="60">
        <f t="shared" si="21"/>
        <v>0</v>
      </c>
      <c r="AA33" s="63"/>
      <c r="AB33" s="63"/>
      <c r="AC33" s="63"/>
      <c r="AD33" s="77">
        <f t="shared" si="22"/>
        <v>0</v>
      </c>
      <c r="AE33" s="77">
        <f t="shared" si="23"/>
        <v>0</v>
      </c>
      <c r="AF33" s="73" t="str">
        <f t="shared" si="24"/>
        <v> </v>
      </c>
      <c r="AG33" s="55"/>
      <c r="AH33" s="54"/>
      <c r="AI33" s="54"/>
      <c r="AJ33" s="60">
        <f t="shared" si="25"/>
        <v>0</v>
      </c>
      <c r="AK33" s="54"/>
      <c r="AL33" s="54"/>
      <c r="AM33" s="54"/>
      <c r="AN33" s="77">
        <f t="shared" si="26"/>
        <v>0</v>
      </c>
      <c r="AO33" s="77">
        <f t="shared" si="27"/>
        <v>0</v>
      </c>
      <c r="AP33" s="69" t="str">
        <f t="shared" si="28"/>
        <v> </v>
      </c>
      <c r="AQ33" s="39"/>
      <c r="AR33" s="63"/>
      <c r="AS33" s="63"/>
      <c r="AT33" s="60">
        <f t="shared" si="29"/>
        <v>0</v>
      </c>
      <c r="AU33" s="63"/>
      <c r="AV33" s="63"/>
      <c r="AW33" s="63"/>
      <c r="AX33" s="77">
        <f t="shared" si="30"/>
        <v>0</v>
      </c>
      <c r="AY33" s="77">
        <f t="shared" si="31"/>
        <v>0</v>
      </c>
      <c r="AZ33" s="73" t="str">
        <f t="shared" si="32"/>
        <v> </v>
      </c>
      <c r="BA33" s="55"/>
      <c r="BB33" s="54"/>
      <c r="BC33" s="54"/>
      <c r="BD33" s="60">
        <f t="shared" si="33"/>
        <v>0</v>
      </c>
      <c r="BE33" s="54"/>
      <c r="BF33" s="54"/>
      <c r="BG33" s="54"/>
      <c r="BH33" s="77">
        <f t="shared" si="34"/>
        <v>0</v>
      </c>
      <c r="BI33" s="77">
        <f t="shared" si="35"/>
        <v>0</v>
      </c>
      <c r="BJ33" s="69" t="str">
        <f t="shared" si="36"/>
        <v> </v>
      </c>
      <c r="BK33" s="39"/>
      <c r="BL33" s="63"/>
      <c r="BM33" s="63"/>
      <c r="BN33" s="60">
        <f t="shared" si="37"/>
        <v>0</v>
      </c>
      <c r="BO33" s="63"/>
      <c r="BP33" s="63"/>
      <c r="BQ33" s="63"/>
      <c r="BR33" s="77">
        <f t="shared" si="38"/>
        <v>0</v>
      </c>
      <c r="BS33" s="77">
        <f t="shared" si="39"/>
        <v>0</v>
      </c>
      <c r="BT33" s="73" t="str">
        <f t="shared" si="40"/>
        <v> </v>
      </c>
      <c r="BU33" s="55"/>
      <c r="BV33" s="54"/>
      <c r="BW33" s="54"/>
      <c r="BX33" s="60">
        <f t="shared" si="41"/>
        <v>0</v>
      </c>
      <c r="BY33" s="54"/>
      <c r="BZ33" s="54"/>
      <c r="CA33" s="54"/>
      <c r="CB33" s="77">
        <f t="shared" si="42"/>
        <v>0</v>
      </c>
      <c r="CC33" s="77">
        <f t="shared" si="43"/>
        <v>0</v>
      </c>
      <c r="CD33" s="69" t="str">
        <f t="shared" si="44"/>
        <v> </v>
      </c>
      <c r="CE33" s="39"/>
      <c r="CF33" s="63"/>
      <c r="CG33" s="63"/>
      <c r="CH33" s="60">
        <f t="shared" si="45"/>
        <v>0</v>
      </c>
      <c r="CI33" s="63"/>
      <c r="CJ33" s="63"/>
      <c r="CK33" s="63"/>
      <c r="CL33" s="77">
        <f t="shared" si="46"/>
        <v>0</v>
      </c>
      <c r="CM33" s="77">
        <f t="shared" si="47"/>
        <v>0</v>
      </c>
      <c r="CN33" s="73" t="str">
        <f t="shared" si="48"/>
        <v> </v>
      </c>
      <c r="CO33" s="55"/>
      <c r="CP33" s="54"/>
      <c r="CQ33" s="54"/>
      <c r="CR33" s="60">
        <f t="shared" si="49"/>
        <v>0</v>
      </c>
      <c r="CS33" s="54"/>
      <c r="CT33" s="54"/>
      <c r="CU33" s="54"/>
      <c r="CV33" s="77">
        <f t="shared" si="50"/>
        <v>0</v>
      </c>
      <c r="CW33" s="77">
        <f t="shared" si="51"/>
        <v>0</v>
      </c>
      <c r="CX33" s="69" t="str">
        <f t="shared" si="52"/>
        <v> </v>
      </c>
      <c r="CY33" s="39"/>
      <c r="CZ33" s="63"/>
      <c r="DA33" s="63"/>
      <c r="DB33" s="60">
        <f t="shared" si="53"/>
        <v>0</v>
      </c>
      <c r="DC33" s="63"/>
      <c r="DD33" s="63"/>
      <c r="DE33" s="63"/>
      <c r="DF33" s="77">
        <f t="shared" si="54"/>
        <v>0</v>
      </c>
      <c r="DG33" s="77">
        <f t="shared" si="55"/>
        <v>0</v>
      </c>
      <c r="DH33" s="73" t="str">
        <f t="shared" si="56"/>
        <v> </v>
      </c>
      <c r="DI33" s="55"/>
      <c r="DJ33" s="54"/>
      <c r="DK33" s="54"/>
      <c r="DL33" s="60">
        <f t="shared" si="57"/>
        <v>0</v>
      </c>
      <c r="DM33" s="54"/>
      <c r="DN33" s="54"/>
      <c r="DO33" s="54"/>
      <c r="DP33" s="77">
        <f t="shared" si="58"/>
        <v>0</v>
      </c>
      <c r="DQ33" s="77">
        <f t="shared" si="59"/>
        <v>0</v>
      </c>
      <c r="DR33" s="69" t="str">
        <f t="shared" si="60"/>
        <v> </v>
      </c>
      <c r="DS33" s="39">
        <f t="shared" si="61"/>
        <v>0</v>
      </c>
      <c r="DT33" s="63">
        <f t="shared" si="62"/>
        <v>0</v>
      </c>
      <c r="DU33" s="63">
        <f t="shared" si="63"/>
        <v>0</v>
      </c>
      <c r="DV33" s="60">
        <f t="shared" si="64"/>
        <v>0</v>
      </c>
      <c r="DW33" s="63">
        <f t="shared" si="65"/>
        <v>0</v>
      </c>
      <c r="DX33" s="63">
        <f t="shared" si="66"/>
        <v>0</v>
      </c>
      <c r="DY33" s="63">
        <f t="shared" si="67"/>
        <v>0</v>
      </c>
      <c r="DZ33" s="35">
        <f t="shared" si="68"/>
        <v>0</v>
      </c>
      <c r="EA33" s="35">
        <f t="shared" si="69"/>
        <v>0</v>
      </c>
      <c r="EB33" s="69" t="str">
        <f t="shared" si="70"/>
        <v> </v>
      </c>
    </row>
    <row r="34" spans="1:132" ht="12.75">
      <c r="A34" s="12">
        <v>25</v>
      </c>
      <c r="B34" s="16"/>
      <c r="C34" s="55"/>
      <c r="D34" s="54"/>
      <c r="E34" s="54"/>
      <c r="F34" s="60">
        <f t="shared" si="13"/>
        <v>0</v>
      </c>
      <c r="G34" s="54"/>
      <c r="H34" s="54"/>
      <c r="I34" s="54"/>
      <c r="J34" s="77">
        <f t="shared" si="14"/>
        <v>0</v>
      </c>
      <c r="K34" s="77">
        <f t="shared" si="15"/>
        <v>0</v>
      </c>
      <c r="L34" s="69" t="str">
        <f t="shared" si="16"/>
        <v> </v>
      </c>
      <c r="M34" s="55"/>
      <c r="N34" s="54"/>
      <c r="O34" s="54"/>
      <c r="P34" s="60">
        <f t="shared" si="17"/>
        <v>0</v>
      </c>
      <c r="Q34" s="54"/>
      <c r="R34" s="54"/>
      <c r="S34" s="54"/>
      <c r="T34" s="77">
        <f t="shared" si="18"/>
        <v>0</v>
      </c>
      <c r="U34" s="77">
        <f t="shared" si="19"/>
        <v>0</v>
      </c>
      <c r="V34" s="69" t="str">
        <f t="shared" si="20"/>
        <v> </v>
      </c>
      <c r="W34" s="39"/>
      <c r="X34" s="63"/>
      <c r="Y34" s="63"/>
      <c r="Z34" s="60">
        <f t="shared" si="21"/>
        <v>0</v>
      </c>
      <c r="AA34" s="63"/>
      <c r="AB34" s="63"/>
      <c r="AC34" s="63"/>
      <c r="AD34" s="77">
        <f t="shared" si="22"/>
        <v>0</v>
      </c>
      <c r="AE34" s="77">
        <f t="shared" si="23"/>
        <v>0</v>
      </c>
      <c r="AF34" s="73" t="str">
        <f t="shared" si="24"/>
        <v> </v>
      </c>
      <c r="AG34" s="55"/>
      <c r="AH34" s="54"/>
      <c r="AI34" s="54"/>
      <c r="AJ34" s="60">
        <f t="shared" si="25"/>
        <v>0</v>
      </c>
      <c r="AK34" s="54"/>
      <c r="AL34" s="54"/>
      <c r="AM34" s="54"/>
      <c r="AN34" s="77">
        <f t="shared" si="26"/>
        <v>0</v>
      </c>
      <c r="AO34" s="77">
        <f t="shared" si="27"/>
        <v>0</v>
      </c>
      <c r="AP34" s="69" t="str">
        <f t="shared" si="28"/>
        <v> </v>
      </c>
      <c r="AQ34" s="39"/>
      <c r="AR34" s="63"/>
      <c r="AS34" s="63"/>
      <c r="AT34" s="60">
        <f t="shared" si="29"/>
        <v>0</v>
      </c>
      <c r="AU34" s="63"/>
      <c r="AV34" s="63"/>
      <c r="AW34" s="63"/>
      <c r="AX34" s="77">
        <f t="shared" si="30"/>
        <v>0</v>
      </c>
      <c r="AY34" s="77">
        <f t="shared" si="31"/>
        <v>0</v>
      </c>
      <c r="AZ34" s="73" t="str">
        <f t="shared" si="32"/>
        <v> </v>
      </c>
      <c r="BA34" s="55"/>
      <c r="BB34" s="54"/>
      <c r="BC34" s="54"/>
      <c r="BD34" s="60">
        <f t="shared" si="33"/>
        <v>0</v>
      </c>
      <c r="BE34" s="54"/>
      <c r="BF34" s="54"/>
      <c r="BG34" s="54"/>
      <c r="BH34" s="77">
        <f t="shared" si="34"/>
        <v>0</v>
      </c>
      <c r="BI34" s="77">
        <f t="shared" si="35"/>
        <v>0</v>
      </c>
      <c r="BJ34" s="69" t="str">
        <f t="shared" si="36"/>
        <v> </v>
      </c>
      <c r="BK34" s="39"/>
      <c r="BL34" s="63"/>
      <c r="BM34" s="63"/>
      <c r="BN34" s="60">
        <f t="shared" si="37"/>
        <v>0</v>
      </c>
      <c r="BO34" s="63"/>
      <c r="BP34" s="63"/>
      <c r="BQ34" s="63"/>
      <c r="BR34" s="77">
        <f t="shared" si="38"/>
        <v>0</v>
      </c>
      <c r="BS34" s="77">
        <f t="shared" si="39"/>
        <v>0</v>
      </c>
      <c r="BT34" s="73" t="str">
        <f t="shared" si="40"/>
        <v> </v>
      </c>
      <c r="BU34" s="55"/>
      <c r="BV34" s="54"/>
      <c r="BW34" s="54"/>
      <c r="BX34" s="60">
        <f t="shared" si="41"/>
        <v>0</v>
      </c>
      <c r="BY34" s="54"/>
      <c r="BZ34" s="54"/>
      <c r="CA34" s="54"/>
      <c r="CB34" s="77">
        <f t="shared" si="42"/>
        <v>0</v>
      </c>
      <c r="CC34" s="77">
        <f t="shared" si="43"/>
        <v>0</v>
      </c>
      <c r="CD34" s="69" t="str">
        <f t="shared" si="44"/>
        <v> </v>
      </c>
      <c r="CE34" s="39"/>
      <c r="CF34" s="63"/>
      <c r="CG34" s="63"/>
      <c r="CH34" s="60">
        <f t="shared" si="45"/>
        <v>0</v>
      </c>
      <c r="CI34" s="63"/>
      <c r="CJ34" s="63"/>
      <c r="CK34" s="63"/>
      <c r="CL34" s="77">
        <f t="shared" si="46"/>
        <v>0</v>
      </c>
      <c r="CM34" s="77">
        <f t="shared" si="47"/>
        <v>0</v>
      </c>
      <c r="CN34" s="73" t="str">
        <f t="shared" si="48"/>
        <v> </v>
      </c>
      <c r="CO34" s="55"/>
      <c r="CP34" s="54"/>
      <c r="CQ34" s="54"/>
      <c r="CR34" s="60">
        <f t="shared" si="49"/>
        <v>0</v>
      </c>
      <c r="CS34" s="54"/>
      <c r="CT34" s="54"/>
      <c r="CU34" s="54"/>
      <c r="CV34" s="77">
        <f t="shared" si="50"/>
        <v>0</v>
      </c>
      <c r="CW34" s="77">
        <f t="shared" si="51"/>
        <v>0</v>
      </c>
      <c r="CX34" s="69" t="str">
        <f t="shared" si="52"/>
        <v> </v>
      </c>
      <c r="CY34" s="39"/>
      <c r="CZ34" s="63"/>
      <c r="DA34" s="63"/>
      <c r="DB34" s="60">
        <f t="shared" si="53"/>
        <v>0</v>
      </c>
      <c r="DC34" s="63"/>
      <c r="DD34" s="63"/>
      <c r="DE34" s="63"/>
      <c r="DF34" s="77">
        <f t="shared" si="54"/>
        <v>0</v>
      </c>
      <c r="DG34" s="77">
        <f t="shared" si="55"/>
        <v>0</v>
      </c>
      <c r="DH34" s="73" t="str">
        <f t="shared" si="56"/>
        <v> </v>
      </c>
      <c r="DI34" s="55"/>
      <c r="DJ34" s="54"/>
      <c r="DK34" s="54"/>
      <c r="DL34" s="60">
        <f t="shared" si="57"/>
        <v>0</v>
      </c>
      <c r="DM34" s="54"/>
      <c r="DN34" s="54"/>
      <c r="DO34" s="54"/>
      <c r="DP34" s="77">
        <f t="shared" si="58"/>
        <v>0</v>
      </c>
      <c r="DQ34" s="77">
        <f t="shared" si="59"/>
        <v>0</v>
      </c>
      <c r="DR34" s="69" t="str">
        <f t="shared" si="60"/>
        <v> </v>
      </c>
      <c r="DS34" s="39">
        <f t="shared" si="61"/>
        <v>0</v>
      </c>
      <c r="DT34" s="63">
        <f t="shared" si="62"/>
        <v>0</v>
      </c>
      <c r="DU34" s="63">
        <f t="shared" si="63"/>
        <v>0</v>
      </c>
      <c r="DV34" s="60">
        <f t="shared" si="64"/>
        <v>0</v>
      </c>
      <c r="DW34" s="63">
        <f t="shared" si="65"/>
        <v>0</v>
      </c>
      <c r="DX34" s="63">
        <f t="shared" si="66"/>
        <v>0</v>
      </c>
      <c r="DY34" s="63">
        <f t="shared" si="67"/>
        <v>0</v>
      </c>
      <c r="DZ34" s="35">
        <f t="shared" si="68"/>
        <v>0</v>
      </c>
      <c r="EA34" s="35">
        <f t="shared" si="69"/>
        <v>0</v>
      </c>
      <c r="EB34" s="69" t="str">
        <f t="shared" si="70"/>
        <v> </v>
      </c>
    </row>
    <row r="35" spans="1:132" ht="12.75">
      <c r="A35" s="12">
        <v>26</v>
      </c>
      <c r="B35" s="16"/>
      <c r="C35" s="55"/>
      <c r="D35" s="54"/>
      <c r="E35" s="54"/>
      <c r="F35" s="60">
        <f t="shared" si="13"/>
        <v>0</v>
      </c>
      <c r="G35" s="54"/>
      <c r="H35" s="54"/>
      <c r="I35" s="54"/>
      <c r="J35" s="77">
        <f t="shared" si="14"/>
        <v>0</v>
      </c>
      <c r="K35" s="77">
        <f t="shared" si="15"/>
        <v>0</v>
      </c>
      <c r="L35" s="82" t="str">
        <f t="shared" si="16"/>
        <v> </v>
      </c>
      <c r="M35" s="55"/>
      <c r="N35" s="54"/>
      <c r="O35" s="54"/>
      <c r="P35" s="60">
        <f t="shared" si="17"/>
        <v>0</v>
      </c>
      <c r="Q35" s="54"/>
      <c r="R35" s="54"/>
      <c r="S35" s="54"/>
      <c r="T35" s="77">
        <f t="shared" si="18"/>
        <v>0</v>
      </c>
      <c r="U35" s="77">
        <f t="shared" si="19"/>
        <v>0</v>
      </c>
      <c r="V35" s="69" t="str">
        <f t="shared" si="20"/>
        <v> </v>
      </c>
      <c r="W35" s="39"/>
      <c r="X35" s="63"/>
      <c r="Y35" s="63"/>
      <c r="Z35" s="60">
        <f t="shared" si="21"/>
        <v>0</v>
      </c>
      <c r="AA35" s="63"/>
      <c r="AB35" s="63"/>
      <c r="AC35" s="63"/>
      <c r="AD35" s="77">
        <f t="shared" si="22"/>
        <v>0</v>
      </c>
      <c r="AE35" s="77">
        <f t="shared" si="23"/>
        <v>0</v>
      </c>
      <c r="AF35" s="73" t="str">
        <f t="shared" si="24"/>
        <v> </v>
      </c>
      <c r="AG35" s="55"/>
      <c r="AH35" s="54"/>
      <c r="AI35" s="54"/>
      <c r="AJ35" s="60">
        <f t="shared" si="25"/>
        <v>0</v>
      </c>
      <c r="AK35" s="54"/>
      <c r="AL35" s="54"/>
      <c r="AM35" s="54"/>
      <c r="AN35" s="77">
        <f t="shared" si="26"/>
        <v>0</v>
      </c>
      <c r="AO35" s="77">
        <f t="shared" si="27"/>
        <v>0</v>
      </c>
      <c r="AP35" s="69" t="str">
        <f t="shared" si="28"/>
        <v> </v>
      </c>
      <c r="AQ35" s="39"/>
      <c r="AR35" s="63"/>
      <c r="AS35" s="63"/>
      <c r="AT35" s="60">
        <f t="shared" si="29"/>
        <v>0</v>
      </c>
      <c r="AU35" s="63"/>
      <c r="AV35" s="63"/>
      <c r="AW35" s="63"/>
      <c r="AX35" s="77">
        <f t="shared" si="30"/>
        <v>0</v>
      </c>
      <c r="AY35" s="77">
        <f t="shared" si="31"/>
        <v>0</v>
      </c>
      <c r="AZ35" s="73" t="str">
        <f t="shared" si="32"/>
        <v> </v>
      </c>
      <c r="BA35" s="55"/>
      <c r="BB35" s="54"/>
      <c r="BC35" s="54"/>
      <c r="BD35" s="60">
        <f t="shared" si="33"/>
        <v>0</v>
      </c>
      <c r="BE35" s="54"/>
      <c r="BF35" s="54"/>
      <c r="BG35" s="54"/>
      <c r="BH35" s="77">
        <f t="shared" si="34"/>
        <v>0</v>
      </c>
      <c r="BI35" s="77">
        <f t="shared" si="35"/>
        <v>0</v>
      </c>
      <c r="BJ35" s="69" t="str">
        <f t="shared" si="36"/>
        <v> </v>
      </c>
      <c r="BK35" s="39"/>
      <c r="BL35" s="63"/>
      <c r="BM35" s="63"/>
      <c r="BN35" s="60">
        <f t="shared" si="37"/>
        <v>0</v>
      </c>
      <c r="BO35" s="63"/>
      <c r="BP35" s="63"/>
      <c r="BQ35" s="63"/>
      <c r="BR35" s="77">
        <f t="shared" si="38"/>
        <v>0</v>
      </c>
      <c r="BS35" s="77">
        <f t="shared" si="39"/>
        <v>0</v>
      </c>
      <c r="BT35" s="73" t="str">
        <f t="shared" si="40"/>
        <v> </v>
      </c>
      <c r="BU35" s="55"/>
      <c r="BV35" s="54"/>
      <c r="BW35" s="54"/>
      <c r="BX35" s="60">
        <f t="shared" si="41"/>
        <v>0</v>
      </c>
      <c r="BY35" s="54"/>
      <c r="BZ35" s="54"/>
      <c r="CA35" s="54"/>
      <c r="CB35" s="77">
        <f t="shared" si="42"/>
        <v>0</v>
      </c>
      <c r="CC35" s="77">
        <f t="shared" si="43"/>
        <v>0</v>
      </c>
      <c r="CD35" s="69" t="str">
        <f t="shared" si="44"/>
        <v> </v>
      </c>
      <c r="CE35" s="39"/>
      <c r="CF35" s="63"/>
      <c r="CG35" s="63"/>
      <c r="CH35" s="60">
        <f t="shared" si="45"/>
        <v>0</v>
      </c>
      <c r="CI35" s="63"/>
      <c r="CJ35" s="63"/>
      <c r="CK35" s="63"/>
      <c r="CL35" s="77">
        <f t="shared" si="46"/>
        <v>0</v>
      </c>
      <c r="CM35" s="77">
        <f t="shared" si="47"/>
        <v>0</v>
      </c>
      <c r="CN35" s="73" t="str">
        <f t="shared" si="48"/>
        <v> </v>
      </c>
      <c r="CO35" s="55"/>
      <c r="CP35" s="54"/>
      <c r="CQ35" s="54"/>
      <c r="CR35" s="60">
        <f t="shared" si="49"/>
        <v>0</v>
      </c>
      <c r="CS35" s="54"/>
      <c r="CT35" s="54"/>
      <c r="CU35" s="54"/>
      <c r="CV35" s="77">
        <f t="shared" si="50"/>
        <v>0</v>
      </c>
      <c r="CW35" s="77">
        <f t="shared" si="51"/>
        <v>0</v>
      </c>
      <c r="CX35" s="69" t="str">
        <f t="shared" si="52"/>
        <v> </v>
      </c>
      <c r="CY35" s="39"/>
      <c r="CZ35" s="63"/>
      <c r="DA35" s="63"/>
      <c r="DB35" s="60">
        <f t="shared" si="53"/>
        <v>0</v>
      </c>
      <c r="DC35" s="63"/>
      <c r="DD35" s="63"/>
      <c r="DE35" s="63"/>
      <c r="DF35" s="77">
        <f t="shared" si="54"/>
        <v>0</v>
      </c>
      <c r="DG35" s="77">
        <f t="shared" si="55"/>
        <v>0</v>
      </c>
      <c r="DH35" s="73" t="str">
        <f t="shared" si="56"/>
        <v> </v>
      </c>
      <c r="DI35" s="55"/>
      <c r="DJ35" s="54"/>
      <c r="DK35" s="54"/>
      <c r="DL35" s="60">
        <f t="shared" si="57"/>
        <v>0</v>
      </c>
      <c r="DM35" s="54"/>
      <c r="DN35" s="54"/>
      <c r="DO35" s="54"/>
      <c r="DP35" s="77">
        <f t="shared" si="58"/>
        <v>0</v>
      </c>
      <c r="DQ35" s="77">
        <f t="shared" si="59"/>
        <v>0</v>
      </c>
      <c r="DR35" s="69" t="str">
        <f t="shared" si="60"/>
        <v> </v>
      </c>
      <c r="DS35" s="39">
        <f t="shared" si="61"/>
        <v>0</v>
      </c>
      <c r="DT35" s="63">
        <f t="shared" si="62"/>
        <v>0</v>
      </c>
      <c r="DU35" s="63">
        <f t="shared" si="63"/>
        <v>0</v>
      </c>
      <c r="DV35" s="60">
        <f t="shared" si="64"/>
        <v>0</v>
      </c>
      <c r="DW35" s="63">
        <f t="shared" si="65"/>
        <v>0</v>
      </c>
      <c r="DX35" s="63">
        <f t="shared" si="66"/>
        <v>0</v>
      </c>
      <c r="DY35" s="63">
        <f t="shared" si="67"/>
        <v>0</v>
      </c>
      <c r="DZ35" s="35">
        <f t="shared" si="68"/>
        <v>0</v>
      </c>
      <c r="EA35" s="35">
        <f t="shared" si="69"/>
        <v>0</v>
      </c>
      <c r="EB35" s="69" t="str">
        <f t="shared" si="70"/>
        <v> </v>
      </c>
    </row>
    <row r="36" spans="1:132" ht="12.75">
      <c r="A36" s="12">
        <v>27</v>
      </c>
      <c r="B36" s="16"/>
      <c r="C36" s="55"/>
      <c r="D36" s="54"/>
      <c r="E36" s="54"/>
      <c r="F36" s="60">
        <f t="shared" si="13"/>
        <v>0</v>
      </c>
      <c r="G36" s="54"/>
      <c r="H36" s="54"/>
      <c r="I36" s="54"/>
      <c r="J36" s="77">
        <f t="shared" si="14"/>
        <v>0</v>
      </c>
      <c r="K36" s="77">
        <f t="shared" si="15"/>
        <v>0</v>
      </c>
      <c r="L36" s="225"/>
      <c r="M36" s="55"/>
      <c r="N36" s="54"/>
      <c r="O36" s="54"/>
      <c r="P36" s="60">
        <f t="shared" si="17"/>
        <v>0</v>
      </c>
      <c r="Q36" s="54"/>
      <c r="R36" s="54"/>
      <c r="S36" s="54"/>
      <c r="T36" s="77">
        <f t="shared" si="18"/>
        <v>0</v>
      </c>
      <c r="U36" s="77">
        <f t="shared" si="19"/>
        <v>0</v>
      </c>
      <c r="V36" s="69" t="str">
        <f t="shared" si="20"/>
        <v> </v>
      </c>
      <c r="W36" s="39"/>
      <c r="X36" s="63"/>
      <c r="Y36" s="63"/>
      <c r="Z36" s="60">
        <f t="shared" si="21"/>
        <v>0</v>
      </c>
      <c r="AA36" s="63"/>
      <c r="AB36" s="63"/>
      <c r="AC36" s="63"/>
      <c r="AD36" s="77">
        <f t="shared" si="22"/>
        <v>0</v>
      </c>
      <c r="AE36" s="77">
        <f t="shared" si="23"/>
        <v>0</v>
      </c>
      <c r="AF36" s="73" t="str">
        <f t="shared" si="24"/>
        <v> </v>
      </c>
      <c r="AG36" s="55"/>
      <c r="AH36" s="54"/>
      <c r="AI36" s="54"/>
      <c r="AJ36" s="60">
        <f t="shared" si="25"/>
        <v>0</v>
      </c>
      <c r="AK36" s="54"/>
      <c r="AL36" s="54"/>
      <c r="AM36" s="54"/>
      <c r="AN36" s="77">
        <f t="shared" si="26"/>
        <v>0</v>
      </c>
      <c r="AO36" s="77">
        <f t="shared" si="27"/>
        <v>0</v>
      </c>
      <c r="AP36" s="69" t="str">
        <f t="shared" si="28"/>
        <v> </v>
      </c>
      <c r="AQ36" s="39"/>
      <c r="AR36" s="63"/>
      <c r="AS36" s="63"/>
      <c r="AT36" s="60">
        <f t="shared" si="29"/>
        <v>0</v>
      </c>
      <c r="AU36" s="63"/>
      <c r="AV36" s="63"/>
      <c r="AW36" s="63"/>
      <c r="AX36" s="77">
        <f t="shared" si="30"/>
        <v>0</v>
      </c>
      <c r="AY36" s="77">
        <f t="shared" si="31"/>
        <v>0</v>
      </c>
      <c r="AZ36" s="73" t="str">
        <f t="shared" si="32"/>
        <v> </v>
      </c>
      <c r="BA36" s="55"/>
      <c r="BB36" s="54"/>
      <c r="BC36" s="54"/>
      <c r="BD36" s="60">
        <f t="shared" si="33"/>
        <v>0</v>
      </c>
      <c r="BE36" s="54"/>
      <c r="BF36" s="54"/>
      <c r="BG36" s="54"/>
      <c r="BH36" s="77">
        <f t="shared" si="34"/>
        <v>0</v>
      </c>
      <c r="BI36" s="77">
        <f t="shared" si="35"/>
        <v>0</v>
      </c>
      <c r="BJ36" s="69" t="str">
        <f t="shared" si="36"/>
        <v> </v>
      </c>
      <c r="BK36" s="39"/>
      <c r="BL36" s="63"/>
      <c r="BM36" s="63"/>
      <c r="BN36" s="60">
        <f t="shared" si="37"/>
        <v>0</v>
      </c>
      <c r="BO36" s="63"/>
      <c r="BP36" s="63"/>
      <c r="BQ36" s="63"/>
      <c r="BR36" s="77">
        <f t="shared" si="38"/>
        <v>0</v>
      </c>
      <c r="BS36" s="77">
        <f t="shared" si="39"/>
        <v>0</v>
      </c>
      <c r="BT36" s="73" t="str">
        <f t="shared" si="40"/>
        <v> </v>
      </c>
      <c r="BU36" s="55"/>
      <c r="BV36" s="54"/>
      <c r="BW36" s="54"/>
      <c r="BX36" s="60">
        <f t="shared" si="41"/>
        <v>0</v>
      </c>
      <c r="BY36" s="54"/>
      <c r="BZ36" s="54"/>
      <c r="CA36" s="54"/>
      <c r="CB36" s="77">
        <f t="shared" si="42"/>
        <v>0</v>
      </c>
      <c r="CC36" s="77">
        <f t="shared" si="43"/>
        <v>0</v>
      </c>
      <c r="CD36" s="69" t="str">
        <f t="shared" si="44"/>
        <v> </v>
      </c>
      <c r="CE36" s="39"/>
      <c r="CF36" s="63"/>
      <c r="CG36" s="63"/>
      <c r="CH36" s="60">
        <f t="shared" si="45"/>
        <v>0</v>
      </c>
      <c r="CI36" s="63"/>
      <c r="CJ36" s="63"/>
      <c r="CK36" s="63"/>
      <c r="CL36" s="77">
        <f t="shared" si="46"/>
        <v>0</v>
      </c>
      <c r="CM36" s="77">
        <f t="shared" si="47"/>
        <v>0</v>
      </c>
      <c r="CN36" s="73" t="str">
        <f t="shared" si="48"/>
        <v> </v>
      </c>
      <c r="CO36" s="55"/>
      <c r="CP36" s="54"/>
      <c r="CQ36" s="54"/>
      <c r="CR36" s="60">
        <f t="shared" si="49"/>
        <v>0</v>
      </c>
      <c r="CS36" s="54"/>
      <c r="CT36" s="54"/>
      <c r="CU36" s="54"/>
      <c r="CV36" s="77">
        <f t="shared" si="50"/>
        <v>0</v>
      </c>
      <c r="CW36" s="77">
        <f t="shared" si="51"/>
        <v>0</v>
      </c>
      <c r="CX36" s="69" t="str">
        <f t="shared" si="52"/>
        <v> </v>
      </c>
      <c r="CY36" s="39"/>
      <c r="CZ36" s="63"/>
      <c r="DA36" s="63"/>
      <c r="DB36" s="60">
        <f t="shared" si="53"/>
        <v>0</v>
      </c>
      <c r="DC36" s="63"/>
      <c r="DD36" s="63"/>
      <c r="DE36" s="63"/>
      <c r="DF36" s="77">
        <f t="shared" si="54"/>
        <v>0</v>
      </c>
      <c r="DG36" s="77">
        <f t="shared" si="55"/>
        <v>0</v>
      </c>
      <c r="DH36" s="73" t="str">
        <f t="shared" si="56"/>
        <v> </v>
      </c>
      <c r="DI36" s="55"/>
      <c r="DJ36" s="54"/>
      <c r="DK36" s="54"/>
      <c r="DL36" s="60">
        <f t="shared" si="57"/>
        <v>0</v>
      </c>
      <c r="DM36" s="54"/>
      <c r="DN36" s="54"/>
      <c r="DO36" s="54"/>
      <c r="DP36" s="77">
        <f t="shared" si="58"/>
        <v>0</v>
      </c>
      <c r="DQ36" s="77">
        <f t="shared" si="59"/>
        <v>0</v>
      </c>
      <c r="DR36" s="69" t="str">
        <f t="shared" si="60"/>
        <v> </v>
      </c>
      <c r="DS36" s="39">
        <f t="shared" si="61"/>
        <v>0</v>
      </c>
      <c r="DT36" s="63">
        <f t="shared" si="62"/>
        <v>0</v>
      </c>
      <c r="DU36" s="63">
        <f t="shared" si="63"/>
        <v>0</v>
      </c>
      <c r="DV36" s="60">
        <f t="shared" si="64"/>
        <v>0</v>
      </c>
      <c r="DW36" s="63">
        <f t="shared" si="65"/>
        <v>0</v>
      </c>
      <c r="DX36" s="63">
        <f t="shared" si="66"/>
        <v>0</v>
      </c>
      <c r="DY36" s="63">
        <f t="shared" si="67"/>
        <v>0</v>
      </c>
      <c r="DZ36" s="35">
        <f t="shared" si="68"/>
        <v>0</v>
      </c>
      <c r="EA36" s="35">
        <f t="shared" si="69"/>
        <v>0</v>
      </c>
      <c r="EB36" s="69" t="str">
        <f t="shared" si="70"/>
        <v> </v>
      </c>
    </row>
    <row r="37" spans="1:132" ht="12.75">
      <c r="A37" s="12">
        <v>28</v>
      </c>
      <c r="B37" s="16"/>
      <c r="C37" s="55"/>
      <c r="D37" s="54"/>
      <c r="E37" s="54"/>
      <c r="F37" s="60">
        <f t="shared" si="13"/>
        <v>0</v>
      </c>
      <c r="G37" s="54"/>
      <c r="H37" s="54"/>
      <c r="I37" s="54"/>
      <c r="J37" s="77">
        <f t="shared" si="14"/>
        <v>0</v>
      </c>
      <c r="K37" s="77">
        <f t="shared" si="15"/>
        <v>0</v>
      </c>
      <c r="L37" s="225"/>
      <c r="M37" s="55"/>
      <c r="N37" s="54"/>
      <c r="O37" s="54"/>
      <c r="P37" s="60">
        <f t="shared" si="17"/>
        <v>0</v>
      </c>
      <c r="Q37" s="54"/>
      <c r="R37" s="54"/>
      <c r="S37" s="54"/>
      <c r="T37" s="77">
        <f t="shared" si="18"/>
        <v>0</v>
      </c>
      <c r="U37" s="77">
        <f t="shared" si="19"/>
        <v>0</v>
      </c>
      <c r="V37" s="69" t="str">
        <f t="shared" si="20"/>
        <v> </v>
      </c>
      <c r="W37" s="39"/>
      <c r="X37" s="63"/>
      <c r="Y37" s="63"/>
      <c r="Z37" s="60">
        <f t="shared" si="21"/>
        <v>0</v>
      </c>
      <c r="AA37" s="63"/>
      <c r="AB37" s="63"/>
      <c r="AC37" s="63"/>
      <c r="AD37" s="77">
        <f t="shared" si="22"/>
        <v>0</v>
      </c>
      <c r="AE37" s="77">
        <f t="shared" si="23"/>
        <v>0</v>
      </c>
      <c r="AF37" s="73" t="str">
        <f t="shared" si="24"/>
        <v> </v>
      </c>
      <c r="AG37" s="55"/>
      <c r="AH37" s="54"/>
      <c r="AI37" s="54"/>
      <c r="AJ37" s="60">
        <f t="shared" si="25"/>
        <v>0</v>
      </c>
      <c r="AK37" s="54"/>
      <c r="AL37" s="54"/>
      <c r="AM37" s="54"/>
      <c r="AN37" s="77">
        <f t="shared" si="26"/>
        <v>0</v>
      </c>
      <c r="AO37" s="77">
        <f t="shared" si="27"/>
        <v>0</v>
      </c>
      <c r="AP37" s="69" t="str">
        <f t="shared" si="28"/>
        <v> </v>
      </c>
      <c r="AQ37" s="39"/>
      <c r="AR37" s="63"/>
      <c r="AS37" s="63"/>
      <c r="AT37" s="60">
        <f t="shared" si="29"/>
        <v>0</v>
      </c>
      <c r="AU37" s="63"/>
      <c r="AV37" s="63"/>
      <c r="AW37" s="63"/>
      <c r="AX37" s="77">
        <f t="shared" si="30"/>
        <v>0</v>
      </c>
      <c r="AY37" s="77">
        <f t="shared" si="31"/>
        <v>0</v>
      </c>
      <c r="AZ37" s="73" t="str">
        <f t="shared" si="32"/>
        <v> </v>
      </c>
      <c r="BA37" s="55"/>
      <c r="BB37" s="54"/>
      <c r="BC37" s="54"/>
      <c r="BD37" s="60">
        <f t="shared" si="33"/>
        <v>0</v>
      </c>
      <c r="BE37" s="54"/>
      <c r="BF37" s="54"/>
      <c r="BG37" s="54"/>
      <c r="BH37" s="77">
        <f t="shared" si="34"/>
        <v>0</v>
      </c>
      <c r="BI37" s="77">
        <f t="shared" si="35"/>
        <v>0</v>
      </c>
      <c r="BJ37" s="69" t="str">
        <f t="shared" si="36"/>
        <v> </v>
      </c>
      <c r="BK37" s="39"/>
      <c r="BL37" s="63"/>
      <c r="BM37" s="63"/>
      <c r="BN37" s="60">
        <f t="shared" si="37"/>
        <v>0</v>
      </c>
      <c r="BO37" s="63"/>
      <c r="BP37" s="63"/>
      <c r="BQ37" s="63"/>
      <c r="BR37" s="77">
        <f t="shared" si="38"/>
        <v>0</v>
      </c>
      <c r="BS37" s="77">
        <f t="shared" si="39"/>
        <v>0</v>
      </c>
      <c r="BT37" s="73" t="str">
        <f t="shared" si="40"/>
        <v> </v>
      </c>
      <c r="BU37" s="55"/>
      <c r="BV37" s="54"/>
      <c r="BW37" s="54"/>
      <c r="BX37" s="60">
        <f t="shared" si="41"/>
        <v>0</v>
      </c>
      <c r="BY37" s="54"/>
      <c r="BZ37" s="54"/>
      <c r="CA37" s="54"/>
      <c r="CB37" s="77">
        <f t="shared" si="42"/>
        <v>0</v>
      </c>
      <c r="CC37" s="77">
        <f t="shared" si="43"/>
        <v>0</v>
      </c>
      <c r="CD37" s="69" t="str">
        <f t="shared" si="44"/>
        <v> </v>
      </c>
      <c r="CE37" s="39"/>
      <c r="CF37" s="63"/>
      <c r="CG37" s="63"/>
      <c r="CH37" s="60">
        <f t="shared" si="45"/>
        <v>0</v>
      </c>
      <c r="CI37" s="63"/>
      <c r="CJ37" s="63"/>
      <c r="CK37" s="63"/>
      <c r="CL37" s="77">
        <f t="shared" si="46"/>
        <v>0</v>
      </c>
      <c r="CM37" s="77">
        <f t="shared" si="47"/>
        <v>0</v>
      </c>
      <c r="CN37" s="73" t="str">
        <f t="shared" si="48"/>
        <v> </v>
      </c>
      <c r="CO37" s="55"/>
      <c r="CP37" s="54"/>
      <c r="CQ37" s="54"/>
      <c r="CR37" s="60">
        <f t="shared" si="49"/>
        <v>0</v>
      </c>
      <c r="CS37" s="54"/>
      <c r="CT37" s="54"/>
      <c r="CU37" s="54"/>
      <c r="CV37" s="77">
        <f t="shared" si="50"/>
        <v>0</v>
      </c>
      <c r="CW37" s="77">
        <f t="shared" si="51"/>
        <v>0</v>
      </c>
      <c r="CX37" s="69" t="str">
        <f t="shared" si="52"/>
        <v> </v>
      </c>
      <c r="CY37" s="39"/>
      <c r="CZ37" s="63"/>
      <c r="DA37" s="63"/>
      <c r="DB37" s="60">
        <f t="shared" si="53"/>
        <v>0</v>
      </c>
      <c r="DC37" s="63"/>
      <c r="DD37" s="63"/>
      <c r="DE37" s="63"/>
      <c r="DF37" s="77">
        <f t="shared" si="54"/>
        <v>0</v>
      </c>
      <c r="DG37" s="77">
        <f t="shared" si="55"/>
        <v>0</v>
      </c>
      <c r="DH37" s="73" t="str">
        <f t="shared" si="56"/>
        <v> </v>
      </c>
      <c r="DI37" s="55"/>
      <c r="DJ37" s="54"/>
      <c r="DK37" s="54"/>
      <c r="DL37" s="60">
        <f t="shared" si="57"/>
        <v>0</v>
      </c>
      <c r="DM37" s="54"/>
      <c r="DN37" s="54"/>
      <c r="DO37" s="54"/>
      <c r="DP37" s="77">
        <f t="shared" si="58"/>
        <v>0</v>
      </c>
      <c r="DQ37" s="77">
        <f t="shared" si="59"/>
        <v>0</v>
      </c>
      <c r="DR37" s="69" t="str">
        <f t="shared" si="60"/>
        <v> </v>
      </c>
      <c r="DS37" s="39">
        <f t="shared" si="61"/>
        <v>0</v>
      </c>
      <c r="DT37" s="63">
        <f t="shared" si="62"/>
        <v>0</v>
      </c>
      <c r="DU37" s="63">
        <f t="shared" si="63"/>
        <v>0</v>
      </c>
      <c r="DV37" s="60">
        <f t="shared" si="64"/>
        <v>0</v>
      </c>
      <c r="DW37" s="63">
        <f t="shared" si="65"/>
        <v>0</v>
      </c>
      <c r="DX37" s="63">
        <f t="shared" si="66"/>
        <v>0</v>
      </c>
      <c r="DY37" s="63">
        <f t="shared" si="67"/>
        <v>0</v>
      </c>
      <c r="DZ37" s="35">
        <f t="shared" si="68"/>
        <v>0</v>
      </c>
      <c r="EA37" s="35">
        <f t="shared" si="69"/>
        <v>0</v>
      </c>
      <c r="EB37" s="69" t="str">
        <f t="shared" si="70"/>
        <v> </v>
      </c>
    </row>
    <row r="38" spans="1:132" ht="12.75">
      <c r="A38" s="12">
        <v>29</v>
      </c>
      <c r="B38" s="16"/>
      <c r="C38" s="55"/>
      <c r="D38" s="54"/>
      <c r="E38" s="54"/>
      <c r="F38" s="60">
        <f t="shared" si="13"/>
        <v>0</v>
      </c>
      <c r="G38" s="54"/>
      <c r="H38" s="54"/>
      <c r="I38" s="54"/>
      <c r="J38" s="77">
        <f t="shared" si="14"/>
        <v>0</v>
      </c>
      <c r="K38" s="77">
        <f t="shared" si="15"/>
        <v>0</v>
      </c>
      <c r="L38" s="225"/>
      <c r="M38" s="55"/>
      <c r="N38" s="54"/>
      <c r="O38" s="54"/>
      <c r="P38" s="60">
        <f t="shared" si="17"/>
        <v>0</v>
      </c>
      <c r="Q38" s="54"/>
      <c r="R38" s="54"/>
      <c r="S38" s="54"/>
      <c r="T38" s="77">
        <f t="shared" si="18"/>
        <v>0</v>
      </c>
      <c r="U38" s="77">
        <f t="shared" si="19"/>
        <v>0</v>
      </c>
      <c r="V38" s="69" t="str">
        <f t="shared" si="20"/>
        <v> </v>
      </c>
      <c r="W38" s="39"/>
      <c r="X38" s="63"/>
      <c r="Y38" s="63"/>
      <c r="Z38" s="60">
        <f t="shared" si="21"/>
        <v>0</v>
      </c>
      <c r="AA38" s="63"/>
      <c r="AB38" s="63"/>
      <c r="AC38" s="63"/>
      <c r="AD38" s="77">
        <f t="shared" si="22"/>
        <v>0</v>
      </c>
      <c r="AE38" s="77">
        <f t="shared" si="23"/>
        <v>0</v>
      </c>
      <c r="AF38" s="73" t="str">
        <f t="shared" si="24"/>
        <v> </v>
      </c>
      <c r="AG38" s="55"/>
      <c r="AH38" s="54"/>
      <c r="AI38" s="54"/>
      <c r="AJ38" s="60">
        <f t="shared" si="25"/>
        <v>0</v>
      </c>
      <c r="AK38" s="54"/>
      <c r="AL38" s="54"/>
      <c r="AM38" s="54"/>
      <c r="AN38" s="77">
        <f t="shared" si="26"/>
        <v>0</v>
      </c>
      <c r="AO38" s="77">
        <f t="shared" si="27"/>
        <v>0</v>
      </c>
      <c r="AP38" s="69" t="str">
        <f t="shared" si="28"/>
        <v> </v>
      </c>
      <c r="AQ38" s="39"/>
      <c r="AR38" s="63"/>
      <c r="AS38" s="63"/>
      <c r="AT38" s="60">
        <f t="shared" si="29"/>
        <v>0</v>
      </c>
      <c r="AU38" s="63"/>
      <c r="AV38" s="63"/>
      <c r="AW38" s="63"/>
      <c r="AX38" s="77">
        <f t="shared" si="30"/>
        <v>0</v>
      </c>
      <c r="AY38" s="77">
        <f t="shared" si="31"/>
        <v>0</v>
      </c>
      <c r="AZ38" s="73" t="str">
        <f t="shared" si="32"/>
        <v> </v>
      </c>
      <c r="BA38" s="55"/>
      <c r="BB38" s="54"/>
      <c r="BC38" s="54"/>
      <c r="BD38" s="60">
        <f t="shared" si="33"/>
        <v>0</v>
      </c>
      <c r="BE38" s="54"/>
      <c r="BF38" s="54"/>
      <c r="BG38" s="54"/>
      <c r="BH38" s="77">
        <f t="shared" si="34"/>
        <v>0</v>
      </c>
      <c r="BI38" s="77">
        <f t="shared" si="35"/>
        <v>0</v>
      </c>
      <c r="BJ38" s="69" t="str">
        <f t="shared" si="36"/>
        <v> </v>
      </c>
      <c r="BK38" s="39"/>
      <c r="BL38" s="63"/>
      <c r="BM38" s="63"/>
      <c r="BN38" s="60">
        <f t="shared" si="37"/>
        <v>0</v>
      </c>
      <c r="BO38" s="63"/>
      <c r="BP38" s="63"/>
      <c r="BQ38" s="63"/>
      <c r="BR38" s="77">
        <f t="shared" si="38"/>
        <v>0</v>
      </c>
      <c r="BS38" s="77">
        <f t="shared" si="39"/>
        <v>0</v>
      </c>
      <c r="BT38" s="73" t="str">
        <f t="shared" si="40"/>
        <v> </v>
      </c>
      <c r="BU38" s="55"/>
      <c r="BV38" s="54"/>
      <c r="BW38" s="54"/>
      <c r="BX38" s="60">
        <f t="shared" si="41"/>
        <v>0</v>
      </c>
      <c r="BY38" s="54"/>
      <c r="BZ38" s="54"/>
      <c r="CA38" s="54"/>
      <c r="CB38" s="77">
        <f t="shared" si="42"/>
        <v>0</v>
      </c>
      <c r="CC38" s="77">
        <f t="shared" si="43"/>
        <v>0</v>
      </c>
      <c r="CD38" s="69" t="str">
        <f t="shared" si="44"/>
        <v> </v>
      </c>
      <c r="CE38" s="39"/>
      <c r="CF38" s="63"/>
      <c r="CG38" s="63"/>
      <c r="CH38" s="60">
        <f t="shared" si="45"/>
        <v>0</v>
      </c>
      <c r="CI38" s="63"/>
      <c r="CJ38" s="63"/>
      <c r="CK38" s="63"/>
      <c r="CL38" s="77">
        <f t="shared" si="46"/>
        <v>0</v>
      </c>
      <c r="CM38" s="77">
        <f t="shared" si="47"/>
        <v>0</v>
      </c>
      <c r="CN38" s="73" t="str">
        <f t="shared" si="48"/>
        <v> </v>
      </c>
      <c r="CO38" s="55"/>
      <c r="CP38" s="54"/>
      <c r="CQ38" s="54"/>
      <c r="CR38" s="60">
        <f t="shared" si="49"/>
        <v>0</v>
      </c>
      <c r="CS38" s="54"/>
      <c r="CT38" s="54"/>
      <c r="CU38" s="54"/>
      <c r="CV38" s="77">
        <f t="shared" si="50"/>
        <v>0</v>
      </c>
      <c r="CW38" s="77">
        <f t="shared" si="51"/>
        <v>0</v>
      </c>
      <c r="CX38" s="69" t="str">
        <f t="shared" si="52"/>
        <v> </v>
      </c>
      <c r="CY38" s="39"/>
      <c r="CZ38" s="63"/>
      <c r="DA38" s="63"/>
      <c r="DB38" s="60">
        <f t="shared" si="53"/>
        <v>0</v>
      </c>
      <c r="DC38" s="63"/>
      <c r="DD38" s="63"/>
      <c r="DE38" s="63"/>
      <c r="DF38" s="77">
        <f t="shared" si="54"/>
        <v>0</v>
      </c>
      <c r="DG38" s="77">
        <f t="shared" si="55"/>
        <v>0</v>
      </c>
      <c r="DH38" s="73" t="str">
        <f t="shared" si="56"/>
        <v> </v>
      </c>
      <c r="DI38" s="55"/>
      <c r="DJ38" s="54"/>
      <c r="DK38" s="54"/>
      <c r="DL38" s="60">
        <f t="shared" si="57"/>
        <v>0</v>
      </c>
      <c r="DM38" s="54"/>
      <c r="DN38" s="54"/>
      <c r="DO38" s="54"/>
      <c r="DP38" s="77">
        <f t="shared" si="58"/>
        <v>0</v>
      </c>
      <c r="DQ38" s="77">
        <f t="shared" si="59"/>
        <v>0</v>
      </c>
      <c r="DR38" s="69" t="str">
        <f t="shared" si="60"/>
        <v> </v>
      </c>
      <c r="DS38" s="39">
        <f t="shared" si="61"/>
        <v>0</v>
      </c>
      <c r="DT38" s="63">
        <f t="shared" si="62"/>
        <v>0</v>
      </c>
      <c r="DU38" s="63">
        <f t="shared" si="63"/>
        <v>0</v>
      </c>
      <c r="DV38" s="60">
        <f t="shared" si="64"/>
        <v>0</v>
      </c>
      <c r="DW38" s="63">
        <f t="shared" si="65"/>
        <v>0</v>
      </c>
      <c r="DX38" s="63">
        <f t="shared" si="66"/>
        <v>0</v>
      </c>
      <c r="DY38" s="63">
        <f t="shared" si="67"/>
        <v>0</v>
      </c>
      <c r="DZ38" s="35">
        <f t="shared" si="68"/>
        <v>0</v>
      </c>
      <c r="EA38" s="35">
        <f t="shared" si="69"/>
        <v>0</v>
      </c>
      <c r="EB38" s="69" t="str">
        <f t="shared" si="70"/>
        <v> </v>
      </c>
    </row>
    <row r="39" spans="1:132" ht="13.5" thickBot="1">
      <c r="A39" s="13">
        <v>30</v>
      </c>
      <c r="B39" s="17"/>
      <c r="C39" s="78"/>
      <c r="D39" s="79"/>
      <c r="E39" s="79"/>
      <c r="F39" s="80">
        <f t="shared" si="13"/>
        <v>0</v>
      </c>
      <c r="G39" s="79"/>
      <c r="H39" s="79"/>
      <c r="I39" s="79"/>
      <c r="J39" s="81">
        <f t="shared" si="14"/>
        <v>0</v>
      </c>
      <c r="K39" s="81">
        <f t="shared" si="15"/>
        <v>0</v>
      </c>
      <c r="L39" s="226"/>
      <c r="M39" s="78"/>
      <c r="N39" s="79"/>
      <c r="O39" s="79"/>
      <c r="P39" s="80">
        <f t="shared" si="17"/>
        <v>0</v>
      </c>
      <c r="Q39" s="79"/>
      <c r="R39" s="79"/>
      <c r="S39" s="79"/>
      <c r="T39" s="81">
        <f t="shared" si="18"/>
        <v>0</v>
      </c>
      <c r="U39" s="81">
        <f t="shared" si="19"/>
        <v>0</v>
      </c>
      <c r="V39" s="82" t="str">
        <f t="shared" si="20"/>
        <v> </v>
      </c>
      <c r="W39" s="41"/>
      <c r="X39" s="83"/>
      <c r="Y39" s="83"/>
      <c r="Z39" s="80">
        <f t="shared" si="21"/>
        <v>0</v>
      </c>
      <c r="AA39" s="83"/>
      <c r="AB39" s="83"/>
      <c r="AC39" s="83"/>
      <c r="AD39" s="81">
        <f t="shared" si="22"/>
        <v>0</v>
      </c>
      <c r="AE39" s="81">
        <f t="shared" si="23"/>
        <v>0</v>
      </c>
      <c r="AF39" s="84" t="str">
        <f t="shared" si="24"/>
        <v> </v>
      </c>
      <c r="AG39" s="78"/>
      <c r="AH39" s="79"/>
      <c r="AI39" s="79"/>
      <c r="AJ39" s="80">
        <f t="shared" si="25"/>
        <v>0</v>
      </c>
      <c r="AK39" s="79"/>
      <c r="AL39" s="79"/>
      <c r="AM39" s="79"/>
      <c r="AN39" s="81">
        <f t="shared" si="26"/>
        <v>0</v>
      </c>
      <c r="AO39" s="81">
        <f t="shared" si="27"/>
        <v>0</v>
      </c>
      <c r="AP39" s="82" t="str">
        <f t="shared" si="28"/>
        <v> </v>
      </c>
      <c r="AQ39" s="41"/>
      <c r="AR39" s="83"/>
      <c r="AS39" s="83"/>
      <c r="AT39" s="80">
        <f t="shared" si="29"/>
        <v>0</v>
      </c>
      <c r="AU39" s="83"/>
      <c r="AV39" s="83"/>
      <c r="AW39" s="83"/>
      <c r="AX39" s="81">
        <f t="shared" si="30"/>
        <v>0</v>
      </c>
      <c r="AY39" s="81">
        <f t="shared" si="31"/>
        <v>0</v>
      </c>
      <c r="AZ39" s="84" t="str">
        <f t="shared" si="32"/>
        <v> </v>
      </c>
      <c r="BA39" s="78"/>
      <c r="BB39" s="79"/>
      <c r="BC39" s="79"/>
      <c r="BD39" s="80">
        <f t="shared" si="33"/>
        <v>0</v>
      </c>
      <c r="BE39" s="79"/>
      <c r="BF39" s="79"/>
      <c r="BG39" s="79"/>
      <c r="BH39" s="81">
        <f t="shared" si="34"/>
        <v>0</v>
      </c>
      <c r="BI39" s="81">
        <f t="shared" si="35"/>
        <v>0</v>
      </c>
      <c r="BJ39" s="82" t="str">
        <f t="shared" si="36"/>
        <v> </v>
      </c>
      <c r="BK39" s="41"/>
      <c r="BL39" s="83"/>
      <c r="BM39" s="83"/>
      <c r="BN39" s="80">
        <f t="shared" si="37"/>
        <v>0</v>
      </c>
      <c r="BO39" s="83"/>
      <c r="BP39" s="83"/>
      <c r="BQ39" s="83"/>
      <c r="BR39" s="81">
        <f t="shared" si="38"/>
        <v>0</v>
      </c>
      <c r="BS39" s="81">
        <f t="shared" si="39"/>
        <v>0</v>
      </c>
      <c r="BT39" s="84" t="str">
        <f t="shared" si="40"/>
        <v> </v>
      </c>
      <c r="BU39" s="78"/>
      <c r="BV39" s="79"/>
      <c r="BW39" s="79"/>
      <c r="BX39" s="80">
        <f t="shared" si="41"/>
        <v>0</v>
      </c>
      <c r="BY39" s="79"/>
      <c r="BZ39" s="79"/>
      <c r="CA39" s="79"/>
      <c r="CB39" s="81">
        <f t="shared" si="42"/>
        <v>0</v>
      </c>
      <c r="CC39" s="81">
        <f t="shared" si="43"/>
        <v>0</v>
      </c>
      <c r="CD39" s="82" t="str">
        <f t="shared" si="44"/>
        <v> </v>
      </c>
      <c r="CE39" s="41"/>
      <c r="CF39" s="83"/>
      <c r="CG39" s="83"/>
      <c r="CH39" s="80">
        <f t="shared" si="45"/>
        <v>0</v>
      </c>
      <c r="CI39" s="83"/>
      <c r="CJ39" s="83"/>
      <c r="CK39" s="83"/>
      <c r="CL39" s="81">
        <f t="shared" si="46"/>
        <v>0</v>
      </c>
      <c r="CM39" s="81">
        <f t="shared" si="47"/>
        <v>0</v>
      </c>
      <c r="CN39" s="84" t="str">
        <f t="shared" si="48"/>
        <v> </v>
      </c>
      <c r="CO39" s="78"/>
      <c r="CP39" s="79"/>
      <c r="CQ39" s="79"/>
      <c r="CR39" s="80">
        <f t="shared" si="49"/>
        <v>0</v>
      </c>
      <c r="CS39" s="79"/>
      <c r="CT39" s="79"/>
      <c r="CU39" s="79"/>
      <c r="CV39" s="81">
        <f t="shared" si="50"/>
        <v>0</v>
      </c>
      <c r="CW39" s="81">
        <f t="shared" si="51"/>
        <v>0</v>
      </c>
      <c r="CX39" s="82" t="str">
        <f t="shared" si="52"/>
        <v> </v>
      </c>
      <c r="CY39" s="41"/>
      <c r="CZ39" s="83"/>
      <c r="DA39" s="83"/>
      <c r="DB39" s="80">
        <f t="shared" si="53"/>
        <v>0</v>
      </c>
      <c r="DC39" s="83"/>
      <c r="DD39" s="83"/>
      <c r="DE39" s="83"/>
      <c r="DF39" s="81">
        <f t="shared" si="54"/>
        <v>0</v>
      </c>
      <c r="DG39" s="81">
        <f t="shared" si="55"/>
        <v>0</v>
      </c>
      <c r="DH39" s="84" t="str">
        <f t="shared" si="56"/>
        <v> </v>
      </c>
      <c r="DI39" s="78"/>
      <c r="DJ39" s="79"/>
      <c r="DK39" s="79"/>
      <c r="DL39" s="80">
        <f t="shared" si="57"/>
        <v>0</v>
      </c>
      <c r="DM39" s="79"/>
      <c r="DN39" s="79"/>
      <c r="DO39" s="79"/>
      <c r="DP39" s="81">
        <f t="shared" si="58"/>
        <v>0</v>
      </c>
      <c r="DQ39" s="81">
        <f t="shared" si="59"/>
        <v>0</v>
      </c>
      <c r="DR39" s="82" t="str">
        <f t="shared" si="60"/>
        <v> </v>
      </c>
      <c r="DS39" s="43">
        <f t="shared" si="61"/>
        <v>0</v>
      </c>
      <c r="DT39" s="131">
        <f t="shared" si="62"/>
        <v>0</v>
      </c>
      <c r="DU39" s="131">
        <f t="shared" si="63"/>
        <v>0</v>
      </c>
      <c r="DV39" s="96">
        <f t="shared" si="64"/>
        <v>0</v>
      </c>
      <c r="DW39" s="131">
        <f t="shared" si="65"/>
        <v>0</v>
      </c>
      <c r="DX39" s="131">
        <f t="shared" si="66"/>
        <v>0</v>
      </c>
      <c r="DY39" s="131">
        <f t="shared" si="67"/>
        <v>0</v>
      </c>
      <c r="DZ39" s="132">
        <f t="shared" si="68"/>
        <v>0</v>
      </c>
      <c r="EA39" s="132">
        <f t="shared" si="69"/>
        <v>0</v>
      </c>
      <c r="EB39" s="97" t="str">
        <f t="shared" si="70"/>
        <v> </v>
      </c>
    </row>
    <row r="40" spans="1:132" s="2" customFormat="1" ht="16.5" thickBot="1">
      <c r="A40" s="18"/>
      <c r="B40" s="19" t="s">
        <v>3</v>
      </c>
      <c r="C40" s="85">
        <f aca="true" t="shared" si="71" ref="C40:K40">SUM(C10:C39)</f>
        <v>0</v>
      </c>
      <c r="D40" s="86">
        <f t="shared" si="71"/>
        <v>0</v>
      </c>
      <c r="E40" s="86">
        <f t="shared" si="71"/>
        <v>0</v>
      </c>
      <c r="F40" s="87">
        <f t="shared" si="71"/>
        <v>0</v>
      </c>
      <c r="G40" s="86">
        <f t="shared" si="71"/>
        <v>0</v>
      </c>
      <c r="H40" s="86">
        <f t="shared" si="71"/>
        <v>0</v>
      </c>
      <c r="I40" s="86">
        <f t="shared" si="71"/>
        <v>0</v>
      </c>
      <c r="J40" s="94">
        <f t="shared" si="71"/>
        <v>0</v>
      </c>
      <c r="K40" s="94">
        <f t="shared" si="71"/>
        <v>0</v>
      </c>
      <c r="L40" s="90" t="str">
        <f>IF(F40=H40+I40," ","ОШИБКА")</f>
        <v> </v>
      </c>
      <c r="M40" s="85">
        <f aca="true" t="shared" si="72" ref="M40:U40">SUM(M10:M39)</f>
        <v>0</v>
      </c>
      <c r="N40" s="86">
        <f t="shared" si="72"/>
        <v>0</v>
      </c>
      <c r="O40" s="86">
        <f t="shared" si="72"/>
        <v>0</v>
      </c>
      <c r="P40" s="87">
        <f t="shared" si="72"/>
        <v>0</v>
      </c>
      <c r="Q40" s="86">
        <f t="shared" si="72"/>
        <v>0</v>
      </c>
      <c r="R40" s="86">
        <f t="shared" si="72"/>
        <v>0</v>
      </c>
      <c r="S40" s="86">
        <f t="shared" si="72"/>
        <v>0</v>
      </c>
      <c r="T40" s="94">
        <f t="shared" si="72"/>
        <v>0</v>
      </c>
      <c r="U40" s="94">
        <f t="shared" si="72"/>
        <v>0</v>
      </c>
      <c r="V40" s="90" t="str">
        <f t="shared" si="20"/>
        <v> </v>
      </c>
      <c r="W40" s="42">
        <f aca="true" t="shared" si="73" ref="W40:AE40">SUM(W10:W39)</f>
        <v>0</v>
      </c>
      <c r="X40" s="88">
        <f t="shared" si="73"/>
        <v>0</v>
      </c>
      <c r="Y40" s="88">
        <f t="shared" si="73"/>
        <v>0</v>
      </c>
      <c r="Z40" s="87">
        <f t="shared" si="73"/>
        <v>0</v>
      </c>
      <c r="AA40" s="88">
        <f t="shared" si="73"/>
        <v>0</v>
      </c>
      <c r="AB40" s="88">
        <f t="shared" si="73"/>
        <v>0</v>
      </c>
      <c r="AC40" s="88">
        <f t="shared" si="73"/>
        <v>0</v>
      </c>
      <c r="AD40" s="94">
        <f t="shared" si="73"/>
        <v>0</v>
      </c>
      <c r="AE40" s="94">
        <f t="shared" si="73"/>
        <v>0</v>
      </c>
      <c r="AF40" s="89" t="str">
        <f t="shared" si="24"/>
        <v> </v>
      </c>
      <c r="AG40" s="85">
        <f aca="true" t="shared" si="74" ref="AG40:AO40">SUM(AG10:AG39)</f>
        <v>0</v>
      </c>
      <c r="AH40" s="86">
        <f t="shared" si="74"/>
        <v>0</v>
      </c>
      <c r="AI40" s="86">
        <f t="shared" si="74"/>
        <v>0</v>
      </c>
      <c r="AJ40" s="87">
        <f t="shared" si="74"/>
        <v>0</v>
      </c>
      <c r="AK40" s="86">
        <f t="shared" si="74"/>
        <v>0</v>
      </c>
      <c r="AL40" s="86">
        <f t="shared" si="74"/>
        <v>0</v>
      </c>
      <c r="AM40" s="86">
        <f t="shared" si="74"/>
        <v>0</v>
      </c>
      <c r="AN40" s="94">
        <f t="shared" si="74"/>
        <v>0</v>
      </c>
      <c r="AO40" s="94">
        <f t="shared" si="74"/>
        <v>0</v>
      </c>
      <c r="AP40" s="90" t="str">
        <f t="shared" si="28"/>
        <v> </v>
      </c>
      <c r="AQ40" s="42">
        <f aca="true" t="shared" si="75" ref="AQ40:AY40">SUM(AQ10:AQ39)</f>
        <v>0</v>
      </c>
      <c r="AR40" s="88">
        <f t="shared" si="75"/>
        <v>0</v>
      </c>
      <c r="AS40" s="88">
        <f t="shared" si="75"/>
        <v>0</v>
      </c>
      <c r="AT40" s="87">
        <f t="shared" si="75"/>
        <v>0</v>
      </c>
      <c r="AU40" s="88">
        <f t="shared" si="75"/>
        <v>0</v>
      </c>
      <c r="AV40" s="88">
        <f t="shared" si="75"/>
        <v>0</v>
      </c>
      <c r="AW40" s="88">
        <f t="shared" si="75"/>
        <v>0</v>
      </c>
      <c r="AX40" s="94">
        <f t="shared" si="75"/>
        <v>0</v>
      </c>
      <c r="AY40" s="94">
        <f t="shared" si="75"/>
        <v>0</v>
      </c>
      <c r="AZ40" s="89" t="str">
        <f t="shared" si="32"/>
        <v> </v>
      </c>
      <c r="BA40" s="85">
        <f aca="true" t="shared" si="76" ref="BA40:BI40">SUM(BA10:BA39)</f>
        <v>0</v>
      </c>
      <c r="BB40" s="86">
        <f t="shared" si="76"/>
        <v>0</v>
      </c>
      <c r="BC40" s="86">
        <f t="shared" si="76"/>
        <v>0</v>
      </c>
      <c r="BD40" s="87">
        <f t="shared" si="76"/>
        <v>0</v>
      </c>
      <c r="BE40" s="86">
        <f t="shared" si="76"/>
        <v>0</v>
      </c>
      <c r="BF40" s="86">
        <f t="shared" si="76"/>
        <v>0</v>
      </c>
      <c r="BG40" s="86">
        <f t="shared" si="76"/>
        <v>0</v>
      </c>
      <c r="BH40" s="94">
        <f t="shared" si="76"/>
        <v>0</v>
      </c>
      <c r="BI40" s="94">
        <f t="shared" si="76"/>
        <v>0</v>
      </c>
      <c r="BJ40" s="90" t="str">
        <f t="shared" si="36"/>
        <v> </v>
      </c>
      <c r="BK40" s="42">
        <f aca="true" t="shared" si="77" ref="BK40:BS40">SUM(BK10:BK39)</f>
        <v>0</v>
      </c>
      <c r="BL40" s="88">
        <f t="shared" si="77"/>
        <v>0</v>
      </c>
      <c r="BM40" s="88">
        <f t="shared" si="77"/>
        <v>0</v>
      </c>
      <c r="BN40" s="87">
        <f t="shared" si="77"/>
        <v>0</v>
      </c>
      <c r="BO40" s="88">
        <f t="shared" si="77"/>
        <v>0</v>
      </c>
      <c r="BP40" s="88">
        <f t="shared" si="77"/>
        <v>0</v>
      </c>
      <c r="BQ40" s="88">
        <f t="shared" si="77"/>
        <v>0</v>
      </c>
      <c r="BR40" s="94">
        <f t="shared" si="77"/>
        <v>0</v>
      </c>
      <c r="BS40" s="94">
        <f t="shared" si="77"/>
        <v>0</v>
      </c>
      <c r="BT40" s="89" t="str">
        <f t="shared" si="40"/>
        <v> </v>
      </c>
      <c r="BU40" s="85">
        <f aca="true" t="shared" si="78" ref="BU40:CC40">SUM(BU10:BU39)</f>
        <v>0</v>
      </c>
      <c r="BV40" s="86">
        <f t="shared" si="78"/>
        <v>0</v>
      </c>
      <c r="BW40" s="86">
        <f t="shared" si="78"/>
        <v>0</v>
      </c>
      <c r="BX40" s="87">
        <f t="shared" si="78"/>
        <v>0</v>
      </c>
      <c r="BY40" s="86">
        <f t="shared" si="78"/>
        <v>0</v>
      </c>
      <c r="BZ40" s="86">
        <f t="shared" si="78"/>
        <v>0</v>
      </c>
      <c r="CA40" s="86">
        <f t="shared" si="78"/>
        <v>0</v>
      </c>
      <c r="CB40" s="94">
        <f t="shared" si="78"/>
        <v>0</v>
      </c>
      <c r="CC40" s="94">
        <f t="shared" si="78"/>
        <v>0</v>
      </c>
      <c r="CD40" s="90" t="str">
        <f t="shared" si="44"/>
        <v> </v>
      </c>
      <c r="CE40" s="42">
        <f aca="true" t="shared" si="79" ref="CE40:CM40">SUM(CE10:CE39)</f>
        <v>0</v>
      </c>
      <c r="CF40" s="88">
        <f t="shared" si="79"/>
        <v>0</v>
      </c>
      <c r="CG40" s="88">
        <f t="shared" si="79"/>
        <v>0</v>
      </c>
      <c r="CH40" s="87">
        <f t="shared" si="79"/>
        <v>0</v>
      </c>
      <c r="CI40" s="88">
        <f t="shared" si="79"/>
        <v>0</v>
      </c>
      <c r="CJ40" s="88">
        <f t="shared" si="79"/>
        <v>0</v>
      </c>
      <c r="CK40" s="88">
        <f t="shared" si="79"/>
        <v>0</v>
      </c>
      <c r="CL40" s="94">
        <f t="shared" si="79"/>
        <v>0</v>
      </c>
      <c r="CM40" s="94">
        <f t="shared" si="79"/>
        <v>0</v>
      </c>
      <c r="CN40" s="89" t="str">
        <f t="shared" si="48"/>
        <v> </v>
      </c>
      <c r="CO40" s="85">
        <f aca="true" t="shared" si="80" ref="CO40:CW40">SUM(CO10:CO39)</f>
        <v>0</v>
      </c>
      <c r="CP40" s="86">
        <f t="shared" si="80"/>
        <v>0</v>
      </c>
      <c r="CQ40" s="86">
        <f t="shared" si="80"/>
        <v>0</v>
      </c>
      <c r="CR40" s="87">
        <f t="shared" si="80"/>
        <v>0</v>
      </c>
      <c r="CS40" s="86">
        <f t="shared" si="80"/>
        <v>0</v>
      </c>
      <c r="CT40" s="86">
        <f t="shared" si="80"/>
        <v>0</v>
      </c>
      <c r="CU40" s="86">
        <f t="shared" si="80"/>
        <v>0</v>
      </c>
      <c r="CV40" s="94">
        <f t="shared" si="80"/>
        <v>0</v>
      </c>
      <c r="CW40" s="94">
        <f t="shared" si="80"/>
        <v>0</v>
      </c>
      <c r="CX40" s="90" t="str">
        <f t="shared" si="52"/>
        <v> </v>
      </c>
      <c r="CY40" s="42">
        <f aca="true" t="shared" si="81" ref="CY40:DG40">SUM(CY10:CY39)</f>
        <v>0</v>
      </c>
      <c r="CZ40" s="88">
        <f t="shared" si="81"/>
        <v>0</v>
      </c>
      <c r="DA40" s="88">
        <f t="shared" si="81"/>
        <v>0</v>
      </c>
      <c r="DB40" s="87">
        <f t="shared" si="81"/>
        <v>0</v>
      </c>
      <c r="DC40" s="88">
        <f t="shared" si="81"/>
        <v>0</v>
      </c>
      <c r="DD40" s="88">
        <f t="shared" si="81"/>
        <v>0</v>
      </c>
      <c r="DE40" s="88">
        <f t="shared" si="81"/>
        <v>0</v>
      </c>
      <c r="DF40" s="94">
        <f t="shared" si="81"/>
        <v>0</v>
      </c>
      <c r="DG40" s="94">
        <f t="shared" si="81"/>
        <v>0</v>
      </c>
      <c r="DH40" s="89" t="str">
        <f t="shared" si="56"/>
        <v> </v>
      </c>
      <c r="DI40" s="85">
        <f aca="true" t="shared" si="82" ref="DI40:DQ40">SUM(DI10:DI39)</f>
        <v>0</v>
      </c>
      <c r="DJ40" s="86">
        <f t="shared" si="82"/>
        <v>0</v>
      </c>
      <c r="DK40" s="86">
        <f t="shared" si="82"/>
        <v>0</v>
      </c>
      <c r="DL40" s="87">
        <f t="shared" si="82"/>
        <v>0</v>
      </c>
      <c r="DM40" s="86">
        <f t="shared" si="82"/>
        <v>0</v>
      </c>
      <c r="DN40" s="86">
        <f t="shared" si="82"/>
        <v>0</v>
      </c>
      <c r="DO40" s="86">
        <f t="shared" si="82"/>
        <v>0</v>
      </c>
      <c r="DP40" s="94">
        <f t="shared" si="82"/>
        <v>0</v>
      </c>
      <c r="DQ40" s="94">
        <f t="shared" si="82"/>
        <v>0</v>
      </c>
      <c r="DR40" s="90" t="str">
        <f t="shared" si="60"/>
        <v> </v>
      </c>
      <c r="DS40" s="42">
        <f aca="true" t="shared" si="83" ref="DS40:EA40">SUM(DS10:DS39)</f>
        <v>0</v>
      </c>
      <c r="DT40" s="88">
        <f t="shared" si="83"/>
        <v>0</v>
      </c>
      <c r="DU40" s="88">
        <f t="shared" si="83"/>
        <v>0</v>
      </c>
      <c r="DV40" s="87">
        <f t="shared" si="83"/>
        <v>0</v>
      </c>
      <c r="DW40" s="88">
        <f t="shared" si="83"/>
        <v>0</v>
      </c>
      <c r="DX40" s="88">
        <f t="shared" si="83"/>
        <v>0</v>
      </c>
      <c r="DY40" s="88">
        <f t="shared" si="83"/>
        <v>0</v>
      </c>
      <c r="DZ40" s="36">
        <f t="shared" si="83"/>
        <v>0</v>
      </c>
      <c r="EA40" s="36">
        <f t="shared" si="83"/>
        <v>0</v>
      </c>
      <c r="EB40" s="90" t="str">
        <f t="shared" si="70"/>
        <v> </v>
      </c>
    </row>
    <row r="41" spans="13:53" ht="7.5" customHeight="1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74"/>
      <c r="AG41" s="5"/>
      <c r="AH41" s="5"/>
      <c r="AI41" s="5"/>
      <c r="AJ41" s="5"/>
      <c r="AK41" s="5"/>
      <c r="AL41" s="5"/>
      <c r="AM41" s="5"/>
      <c r="AN41" s="5"/>
      <c r="AO41" s="5"/>
      <c r="AP41" s="74"/>
      <c r="AQ41" s="5"/>
      <c r="AR41" s="5"/>
      <c r="AS41" s="5"/>
      <c r="AT41" s="5"/>
      <c r="AU41" s="5"/>
      <c r="AV41" s="5"/>
      <c r="AW41" s="5"/>
      <c r="AX41" s="5"/>
      <c r="AY41" s="5"/>
      <c r="AZ41" s="6"/>
      <c r="BA41" s="6"/>
    </row>
    <row r="42" ht="12.75" hidden="1"/>
    <row r="43" spans="2:46" s="26" customFormat="1" ht="12.75">
      <c r="B43" s="29" t="s">
        <v>20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AF43" s="75"/>
      <c r="AI43" s="331"/>
      <c r="AJ43" s="331"/>
      <c r="AK43" s="331"/>
      <c r="AL43" s="331"/>
      <c r="AP43" s="323"/>
      <c r="AQ43" s="323"/>
      <c r="AR43" s="323"/>
      <c r="AS43" s="323"/>
      <c r="AT43" s="323"/>
    </row>
    <row r="44" spans="32:44" s="26" customFormat="1" ht="12.75">
      <c r="AF44" s="75"/>
      <c r="AI44" s="333" t="s">
        <v>21</v>
      </c>
      <c r="AJ44" s="333"/>
      <c r="AK44" s="333"/>
      <c r="AL44" s="333"/>
      <c r="AP44" s="75"/>
      <c r="AR44" s="31" t="s">
        <v>22</v>
      </c>
    </row>
    <row r="45" spans="2:42" s="26" customFormat="1" ht="12.75">
      <c r="B45" s="98" t="s">
        <v>23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323"/>
      <c r="N45" s="323"/>
      <c r="O45" s="323"/>
      <c r="P45" s="323"/>
      <c r="Q45" s="323"/>
      <c r="R45" s="323"/>
      <c r="S45" s="1"/>
      <c r="U45" s="281" t="s">
        <v>24</v>
      </c>
      <c r="V45" s="1"/>
      <c r="W45" s="32"/>
      <c r="Y45" s="323"/>
      <c r="Z45" s="323"/>
      <c r="AA45" s="323"/>
      <c r="AB45" s="323"/>
      <c r="AC45" s="323"/>
      <c r="AD45" s="323"/>
      <c r="AE45" s="323"/>
      <c r="AF45" s="75"/>
      <c r="AP45" s="75"/>
    </row>
    <row r="49" ht="12.75">
      <c r="A49" s="49"/>
    </row>
    <row r="50" ht="12.75">
      <c r="A50" s="50"/>
    </row>
  </sheetData>
  <sheetProtection/>
  <mergeCells count="89">
    <mergeCell ref="C5:EA5"/>
    <mergeCell ref="C6:L6"/>
    <mergeCell ref="C7:C8"/>
    <mergeCell ref="D7:D8"/>
    <mergeCell ref="E7:E8"/>
    <mergeCell ref="F7:F8"/>
    <mergeCell ref="G7:L7"/>
    <mergeCell ref="AH7:AH8"/>
    <mergeCell ref="AK7:AP7"/>
    <mergeCell ref="BA6:BJ6"/>
    <mergeCell ref="A5:A8"/>
    <mergeCell ref="B5:B8"/>
    <mergeCell ref="Z4:AU4"/>
    <mergeCell ref="M7:M8"/>
    <mergeCell ref="N7:N8"/>
    <mergeCell ref="O7:O8"/>
    <mergeCell ref="P7:P8"/>
    <mergeCell ref="Q7:V7"/>
    <mergeCell ref="M6:V6"/>
    <mergeCell ref="AG6:AP6"/>
    <mergeCell ref="Z3:AU3"/>
    <mergeCell ref="W6:AF6"/>
    <mergeCell ref="W7:W8"/>
    <mergeCell ref="X7:X8"/>
    <mergeCell ref="Y7:Y8"/>
    <mergeCell ref="Z7:Z8"/>
    <mergeCell ref="AA7:AF7"/>
    <mergeCell ref="AT7:AT8"/>
    <mergeCell ref="AQ6:AZ6"/>
    <mergeCell ref="AG7:AG8"/>
    <mergeCell ref="AI43:AL43"/>
    <mergeCell ref="AP43:AT43"/>
    <mergeCell ref="AI44:AL44"/>
    <mergeCell ref="BL7:BL8"/>
    <mergeCell ref="AQ7:AQ8"/>
    <mergeCell ref="AR7:AR8"/>
    <mergeCell ref="AS7:AS8"/>
    <mergeCell ref="AU7:AZ7"/>
    <mergeCell ref="AI7:AI8"/>
    <mergeCell ref="AJ7:AJ8"/>
    <mergeCell ref="BK6:BT6"/>
    <mergeCell ref="BA7:BA8"/>
    <mergeCell ref="BB7:BB8"/>
    <mergeCell ref="BC7:BC8"/>
    <mergeCell ref="BD7:BD8"/>
    <mergeCell ref="BE7:BJ7"/>
    <mergeCell ref="BK7:BK8"/>
    <mergeCell ref="BM7:BM8"/>
    <mergeCell ref="BN7:BN8"/>
    <mergeCell ref="BO7:BT7"/>
    <mergeCell ref="BY7:CD7"/>
    <mergeCell ref="BU7:BU8"/>
    <mergeCell ref="BV7:BV8"/>
    <mergeCell ref="BW7:BW8"/>
    <mergeCell ref="BX7:BX8"/>
    <mergeCell ref="CE6:CN6"/>
    <mergeCell ref="CH7:CH8"/>
    <mergeCell ref="CE7:CE8"/>
    <mergeCell ref="CF7:CF8"/>
    <mergeCell ref="CG7:CG8"/>
    <mergeCell ref="BU6:CD6"/>
    <mergeCell ref="CY6:DH6"/>
    <mergeCell ref="CO7:CO8"/>
    <mergeCell ref="CP7:CP8"/>
    <mergeCell ref="CQ7:CQ8"/>
    <mergeCell ref="CR7:CR8"/>
    <mergeCell ref="CS7:CX7"/>
    <mergeCell ref="CY7:CY8"/>
    <mergeCell ref="CI7:CN7"/>
    <mergeCell ref="CO6:CX6"/>
    <mergeCell ref="DU7:DU8"/>
    <mergeCell ref="CZ7:CZ8"/>
    <mergeCell ref="DA7:DA8"/>
    <mergeCell ref="DB7:DB8"/>
    <mergeCell ref="DC7:DH7"/>
    <mergeCell ref="DL7:DL8"/>
    <mergeCell ref="DM7:DR7"/>
    <mergeCell ref="DS7:DS8"/>
    <mergeCell ref="DT7:DT8"/>
    <mergeCell ref="DV7:DV8"/>
    <mergeCell ref="DW7:EB7"/>
    <mergeCell ref="M2:AY2"/>
    <mergeCell ref="M45:R45"/>
    <mergeCell ref="Y45:AE45"/>
    <mergeCell ref="DI6:DR6"/>
    <mergeCell ref="DS6:EB6"/>
    <mergeCell ref="DI7:DI8"/>
    <mergeCell ref="DJ7:DJ8"/>
    <mergeCell ref="DK7:DK8"/>
  </mergeCells>
  <printOptions/>
  <pageMargins left="0.29" right="0.16" top="0.42" bottom="0.27" header="0.4" footer="0.27"/>
  <pageSetup horizontalDpi="600" verticalDpi="600" orientation="landscape" paperSize="9" scale="75" r:id="rId1"/>
  <colBreaks count="2" manualBreakCount="2">
    <brk id="51" max="44" man="1"/>
    <brk id="10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EB50"/>
  <sheetViews>
    <sheetView zoomScale="90" zoomScaleNormal="90" zoomScalePageLayoutView="0" workbookViewId="0" topLeftCell="A1">
      <pane xSplit="2" ySplit="8" topLeftCell="C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M2" sqref="M2:AY2"/>
    </sheetView>
  </sheetViews>
  <sheetFormatPr defaultColWidth="9.140625" defaultRowHeight="12.75"/>
  <cols>
    <col min="1" max="1" width="5.00390625" style="0" customWidth="1"/>
    <col min="2" max="2" width="14.7109375" style="3" customWidth="1"/>
    <col min="3" max="12" width="4.140625" style="3" hidden="1" customWidth="1"/>
    <col min="13" max="17" width="3.7109375" style="0" customWidth="1"/>
    <col min="18" max="18" width="4.7109375" style="0" customWidth="1"/>
    <col min="19" max="19" width="4.421875" style="0" customWidth="1"/>
    <col min="20" max="21" width="3.7109375" style="0" customWidth="1"/>
    <col min="22" max="22" width="3.7109375" style="0" hidden="1" customWidth="1"/>
    <col min="23" max="27" width="3.7109375" style="0" customWidth="1"/>
    <col min="28" max="29" width="4.28125" style="0" customWidth="1"/>
    <col min="30" max="31" width="3.7109375" style="0" customWidth="1"/>
    <col min="32" max="32" width="3.7109375" style="71" hidden="1" customWidth="1"/>
    <col min="33" max="41" width="3.7109375" style="0" customWidth="1"/>
    <col min="42" max="42" width="3.7109375" style="71" hidden="1" customWidth="1"/>
    <col min="43" max="51" width="3.7109375" style="0" customWidth="1"/>
    <col min="52" max="52" width="3.7109375" style="7" hidden="1" customWidth="1"/>
    <col min="53" max="53" width="3.7109375" style="7" customWidth="1"/>
    <col min="54" max="61" width="3.7109375" style="0" customWidth="1"/>
    <col min="62" max="62" width="3.7109375" style="0" hidden="1" customWidth="1"/>
    <col min="63" max="71" width="3.7109375" style="0" customWidth="1"/>
    <col min="72" max="72" width="3.7109375" style="0" hidden="1" customWidth="1"/>
    <col min="73" max="81" width="3.7109375" style="0" customWidth="1"/>
    <col min="82" max="82" width="3.7109375" style="0" hidden="1" customWidth="1"/>
    <col min="83" max="91" width="3.7109375" style="0" customWidth="1"/>
    <col min="92" max="92" width="3.7109375" style="0" hidden="1" customWidth="1"/>
    <col min="93" max="101" width="3.7109375" style="0" customWidth="1"/>
    <col min="102" max="102" width="3.7109375" style="0" hidden="1" customWidth="1"/>
    <col min="103" max="109" width="3.7109375" style="0" customWidth="1"/>
    <col min="110" max="111" width="4.140625" style="0" customWidth="1"/>
    <col min="112" max="112" width="3.7109375" style="0" hidden="1" customWidth="1"/>
    <col min="113" max="113" width="4.28125" style="0" customWidth="1"/>
    <col min="114" max="114" width="4.421875" style="0" customWidth="1"/>
    <col min="115" max="115" width="4.140625" style="0" customWidth="1"/>
    <col min="116" max="116" width="4.28125" style="0" customWidth="1"/>
    <col min="117" max="117" width="4.8515625" style="0" customWidth="1"/>
    <col min="118" max="118" width="4.57421875" style="0" customWidth="1"/>
    <col min="119" max="120" width="4.140625" style="0" customWidth="1"/>
    <col min="121" max="121" width="4.28125" style="0" customWidth="1"/>
    <col min="122" max="122" width="3.7109375" style="0" hidden="1" customWidth="1"/>
    <col min="123" max="131" width="5.7109375" style="0" customWidth="1"/>
    <col min="132" max="132" width="3.7109375" style="0" hidden="1" customWidth="1"/>
  </cols>
  <sheetData>
    <row r="1" ht="15">
      <c r="AY1" s="47" t="s">
        <v>165</v>
      </c>
    </row>
    <row r="2" spans="13:55" ht="18">
      <c r="M2" s="415" t="s">
        <v>225</v>
      </c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6"/>
      <c r="BA2" s="6"/>
      <c r="BB2" s="6"/>
      <c r="BC2" s="6"/>
    </row>
    <row r="3" spans="14:55" ht="15.75">
      <c r="N3" s="7" t="s">
        <v>46</v>
      </c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Z3"/>
      <c r="BA3"/>
      <c r="BB3" s="7"/>
      <c r="BC3" s="7"/>
    </row>
    <row r="4" spans="14:55" ht="13.5" thickBot="1">
      <c r="N4" s="3"/>
      <c r="Z4" s="395" t="s">
        <v>18</v>
      </c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Z4"/>
      <c r="BA4"/>
      <c r="BB4" s="7"/>
      <c r="BC4" s="7"/>
    </row>
    <row r="5" spans="1:132" ht="20.25" customHeight="1" thickBot="1">
      <c r="A5" s="344" t="s">
        <v>1</v>
      </c>
      <c r="B5" s="347" t="s">
        <v>51</v>
      </c>
      <c r="C5" s="409" t="s">
        <v>123</v>
      </c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409"/>
      <c r="CB5" s="409"/>
      <c r="CC5" s="409"/>
      <c r="CD5" s="409"/>
      <c r="CE5" s="409"/>
      <c r="CF5" s="409"/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  <c r="CR5" s="409"/>
      <c r="CS5" s="409"/>
      <c r="CT5" s="409"/>
      <c r="CU5" s="409"/>
      <c r="CV5" s="409"/>
      <c r="CW5" s="409"/>
      <c r="CX5" s="409"/>
      <c r="CY5" s="409"/>
      <c r="CZ5" s="409"/>
      <c r="DA5" s="409"/>
      <c r="DB5" s="409"/>
      <c r="DC5" s="409"/>
      <c r="DD5" s="409"/>
      <c r="DE5" s="409"/>
      <c r="DF5" s="409"/>
      <c r="DG5" s="409"/>
      <c r="DH5" s="409"/>
      <c r="DI5" s="409"/>
      <c r="DJ5" s="409"/>
      <c r="DK5" s="409"/>
      <c r="DL5" s="409"/>
      <c r="DM5" s="409"/>
      <c r="DN5" s="409"/>
      <c r="DO5" s="409"/>
      <c r="DP5" s="409"/>
      <c r="DQ5" s="409"/>
      <c r="DR5" s="409"/>
      <c r="DS5" s="409"/>
      <c r="DT5" s="409"/>
      <c r="DU5" s="409"/>
      <c r="DV5" s="409"/>
      <c r="DW5" s="409"/>
      <c r="DX5" s="409"/>
      <c r="DY5" s="409"/>
      <c r="DZ5" s="409"/>
      <c r="EA5" s="410"/>
      <c r="EB5" s="95"/>
    </row>
    <row r="6" spans="1:132" s="4" customFormat="1" ht="14.25" customHeight="1" thickBot="1">
      <c r="A6" s="345"/>
      <c r="B6" s="306"/>
      <c r="C6" s="406" t="s">
        <v>124</v>
      </c>
      <c r="D6" s="407"/>
      <c r="E6" s="407"/>
      <c r="F6" s="407"/>
      <c r="G6" s="407"/>
      <c r="H6" s="407"/>
      <c r="I6" s="407"/>
      <c r="J6" s="407"/>
      <c r="K6" s="407"/>
      <c r="L6" s="408"/>
      <c r="M6" s="406" t="s">
        <v>4</v>
      </c>
      <c r="N6" s="407"/>
      <c r="O6" s="407"/>
      <c r="P6" s="407"/>
      <c r="Q6" s="407"/>
      <c r="R6" s="407"/>
      <c r="S6" s="407"/>
      <c r="T6" s="407"/>
      <c r="U6" s="407"/>
      <c r="V6" s="408"/>
      <c r="W6" s="388" t="s">
        <v>5</v>
      </c>
      <c r="X6" s="389"/>
      <c r="Y6" s="389"/>
      <c r="Z6" s="389"/>
      <c r="AA6" s="389"/>
      <c r="AB6" s="389"/>
      <c r="AC6" s="389"/>
      <c r="AD6" s="390"/>
      <c r="AE6" s="390"/>
      <c r="AF6" s="391"/>
      <c r="AG6" s="364" t="s">
        <v>6</v>
      </c>
      <c r="AH6" s="365"/>
      <c r="AI6" s="365"/>
      <c r="AJ6" s="365"/>
      <c r="AK6" s="365"/>
      <c r="AL6" s="365"/>
      <c r="AM6" s="365"/>
      <c r="AN6" s="366"/>
      <c r="AO6" s="366"/>
      <c r="AP6" s="367"/>
      <c r="AQ6" s="388" t="s">
        <v>7</v>
      </c>
      <c r="AR6" s="389"/>
      <c r="AS6" s="389"/>
      <c r="AT6" s="389"/>
      <c r="AU6" s="389"/>
      <c r="AV6" s="389"/>
      <c r="AW6" s="389"/>
      <c r="AX6" s="390"/>
      <c r="AY6" s="390"/>
      <c r="AZ6" s="391"/>
      <c r="BA6" s="364" t="s">
        <v>8</v>
      </c>
      <c r="BB6" s="365"/>
      <c r="BC6" s="365"/>
      <c r="BD6" s="365"/>
      <c r="BE6" s="365"/>
      <c r="BF6" s="365"/>
      <c r="BG6" s="365"/>
      <c r="BH6" s="366"/>
      <c r="BI6" s="366"/>
      <c r="BJ6" s="367"/>
      <c r="BK6" s="388" t="s">
        <v>9</v>
      </c>
      <c r="BL6" s="389"/>
      <c r="BM6" s="389"/>
      <c r="BN6" s="389"/>
      <c r="BO6" s="389"/>
      <c r="BP6" s="389"/>
      <c r="BQ6" s="389"/>
      <c r="BR6" s="390"/>
      <c r="BS6" s="390"/>
      <c r="BT6" s="391"/>
      <c r="BU6" s="364" t="s">
        <v>10</v>
      </c>
      <c r="BV6" s="365"/>
      <c r="BW6" s="365"/>
      <c r="BX6" s="365"/>
      <c r="BY6" s="365"/>
      <c r="BZ6" s="365"/>
      <c r="CA6" s="365"/>
      <c r="CB6" s="366"/>
      <c r="CC6" s="366"/>
      <c r="CD6" s="367"/>
      <c r="CE6" s="388" t="s">
        <v>11</v>
      </c>
      <c r="CF6" s="389"/>
      <c r="CG6" s="389"/>
      <c r="CH6" s="389"/>
      <c r="CI6" s="389"/>
      <c r="CJ6" s="389"/>
      <c r="CK6" s="389"/>
      <c r="CL6" s="390"/>
      <c r="CM6" s="390"/>
      <c r="CN6" s="391"/>
      <c r="CO6" s="364" t="s">
        <v>12</v>
      </c>
      <c r="CP6" s="365"/>
      <c r="CQ6" s="365"/>
      <c r="CR6" s="365"/>
      <c r="CS6" s="365"/>
      <c r="CT6" s="365"/>
      <c r="CU6" s="365"/>
      <c r="CV6" s="366"/>
      <c r="CW6" s="366"/>
      <c r="CX6" s="367"/>
      <c r="CY6" s="388" t="s">
        <v>13</v>
      </c>
      <c r="CZ6" s="389"/>
      <c r="DA6" s="389"/>
      <c r="DB6" s="389"/>
      <c r="DC6" s="389"/>
      <c r="DD6" s="389"/>
      <c r="DE6" s="389"/>
      <c r="DF6" s="390"/>
      <c r="DG6" s="390"/>
      <c r="DH6" s="391"/>
      <c r="DI6" s="364" t="s">
        <v>45</v>
      </c>
      <c r="DJ6" s="365"/>
      <c r="DK6" s="365"/>
      <c r="DL6" s="365"/>
      <c r="DM6" s="365"/>
      <c r="DN6" s="365"/>
      <c r="DO6" s="365"/>
      <c r="DP6" s="366"/>
      <c r="DQ6" s="366"/>
      <c r="DR6" s="367"/>
      <c r="DS6" s="368" t="s">
        <v>19</v>
      </c>
      <c r="DT6" s="369"/>
      <c r="DU6" s="369"/>
      <c r="DV6" s="369"/>
      <c r="DW6" s="369"/>
      <c r="DX6" s="369"/>
      <c r="DY6" s="369"/>
      <c r="DZ6" s="370"/>
      <c r="EA6" s="370"/>
      <c r="EB6" s="371"/>
    </row>
    <row r="7" spans="1:132" s="4" customFormat="1" ht="15" customHeight="1">
      <c r="A7" s="393"/>
      <c r="B7" s="394"/>
      <c r="C7" s="396" t="s">
        <v>33</v>
      </c>
      <c r="D7" s="398" t="s">
        <v>34</v>
      </c>
      <c r="E7" s="400" t="s">
        <v>36</v>
      </c>
      <c r="F7" s="402" t="s">
        <v>35</v>
      </c>
      <c r="G7" s="383" t="s">
        <v>37</v>
      </c>
      <c r="H7" s="404"/>
      <c r="I7" s="404"/>
      <c r="J7" s="404"/>
      <c r="K7" s="404"/>
      <c r="L7" s="405"/>
      <c r="M7" s="396" t="s">
        <v>33</v>
      </c>
      <c r="N7" s="398" t="s">
        <v>34</v>
      </c>
      <c r="O7" s="400" t="s">
        <v>36</v>
      </c>
      <c r="P7" s="402" t="s">
        <v>35</v>
      </c>
      <c r="Q7" s="383" t="s">
        <v>37</v>
      </c>
      <c r="R7" s="404"/>
      <c r="S7" s="404"/>
      <c r="T7" s="404"/>
      <c r="U7" s="404"/>
      <c r="V7" s="405"/>
      <c r="W7" s="392" t="s">
        <v>33</v>
      </c>
      <c r="X7" s="379" t="s">
        <v>34</v>
      </c>
      <c r="Y7" s="380" t="s">
        <v>36</v>
      </c>
      <c r="Z7" s="381" t="s">
        <v>47</v>
      </c>
      <c r="AA7" s="382" t="s">
        <v>37</v>
      </c>
      <c r="AB7" s="382"/>
      <c r="AC7" s="382"/>
      <c r="AD7" s="383"/>
      <c r="AE7" s="383"/>
      <c r="AF7" s="384"/>
      <c r="AG7" s="372" t="s">
        <v>33</v>
      </c>
      <c r="AH7" s="374" t="s">
        <v>34</v>
      </c>
      <c r="AI7" s="376" t="s">
        <v>36</v>
      </c>
      <c r="AJ7" s="381" t="s">
        <v>74</v>
      </c>
      <c r="AK7" s="382" t="s">
        <v>37</v>
      </c>
      <c r="AL7" s="382"/>
      <c r="AM7" s="382"/>
      <c r="AN7" s="383"/>
      <c r="AO7" s="383"/>
      <c r="AP7" s="384"/>
      <c r="AQ7" s="392" t="s">
        <v>33</v>
      </c>
      <c r="AR7" s="379" t="s">
        <v>34</v>
      </c>
      <c r="AS7" s="380" t="s">
        <v>36</v>
      </c>
      <c r="AT7" s="381" t="s">
        <v>75</v>
      </c>
      <c r="AU7" s="382" t="s">
        <v>37</v>
      </c>
      <c r="AV7" s="382"/>
      <c r="AW7" s="382"/>
      <c r="AX7" s="383"/>
      <c r="AY7" s="383"/>
      <c r="AZ7" s="384"/>
      <c r="BA7" s="372" t="s">
        <v>33</v>
      </c>
      <c r="BB7" s="374" t="s">
        <v>34</v>
      </c>
      <c r="BC7" s="376" t="s">
        <v>36</v>
      </c>
      <c r="BD7" s="381" t="s">
        <v>76</v>
      </c>
      <c r="BE7" s="382" t="s">
        <v>37</v>
      </c>
      <c r="BF7" s="382"/>
      <c r="BG7" s="382"/>
      <c r="BH7" s="383"/>
      <c r="BI7" s="383"/>
      <c r="BJ7" s="384"/>
      <c r="BK7" s="392" t="s">
        <v>33</v>
      </c>
      <c r="BL7" s="379" t="s">
        <v>34</v>
      </c>
      <c r="BM7" s="380" t="s">
        <v>36</v>
      </c>
      <c r="BN7" s="381" t="s">
        <v>77</v>
      </c>
      <c r="BO7" s="382" t="s">
        <v>37</v>
      </c>
      <c r="BP7" s="382"/>
      <c r="BQ7" s="382"/>
      <c r="BR7" s="383"/>
      <c r="BS7" s="383"/>
      <c r="BT7" s="384"/>
      <c r="BU7" s="372" t="s">
        <v>33</v>
      </c>
      <c r="BV7" s="374" t="s">
        <v>34</v>
      </c>
      <c r="BW7" s="376" t="s">
        <v>36</v>
      </c>
      <c r="BX7" s="381" t="s">
        <v>78</v>
      </c>
      <c r="BY7" s="382" t="s">
        <v>37</v>
      </c>
      <c r="BZ7" s="382"/>
      <c r="CA7" s="382"/>
      <c r="CB7" s="383"/>
      <c r="CC7" s="383"/>
      <c r="CD7" s="384"/>
      <c r="CE7" s="392" t="s">
        <v>33</v>
      </c>
      <c r="CF7" s="379" t="s">
        <v>34</v>
      </c>
      <c r="CG7" s="380" t="s">
        <v>36</v>
      </c>
      <c r="CH7" s="381" t="s">
        <v>79</v>
      </c>
      <c r="CI7" s="382" t="s">
        <v>37</v>
      </c>
      <c r="CJ7" s="382"/>
      <c r="CK7" s="382"/>
      <c r="CL7" s="383"/>
      <c r="CM7" s="383"/>
      <c r="CN7" s="384"/>
      <c r="CO7" s="372" t="s">
        <v>33</v>
      </c>
      <c r="CP7" s="374" t="s">
        <v>34</v>
      </c>
      <c r="CQ7" s="376" t="s">
        <v>36</v>
      </c>
      <c r="CR7" s="381" t="s">
        <v>80</v>
      </c>
      <c r="CS7" s="382" t="s">
        <v>37</v>
      </c>
      <c r="CT7" s="382"/>
      <c r="CU7" s="382"/>
      <c r="CV7" s="383"/>
      <c r="CW7" s="383"/>
      <c r="CX7" s="384"/>
      <c r="CY7" s="392" t="s">
        <v>33</v>
      </c>
      <c r="CZ7" s="379" t="s">
        <v>34</v>
      </c>
      <c r="DA7" s="380" t="s">
        <v>36</v>
      </c>
      <c r="DB7" s="381" t="s">
        <v>81</v>
      </c>
      <c r="DC7" s="382" t="s">
        <v>37</v>
      </c>
      <c r="DD7" s="382"/>
      <c r="DE7" s="382"/>
      <c r="DF7" s="383"/>
      <c r="DG7" s="383"/>
      <c r="DH7" s="384"/>
      <c r="DI7" s="372" t="s">
        <v>33</v>
      </c>
      <c r="DJ7" s="374" t="s">
        <v>34</v>
      </c>
      <c r="DK7" s="376" t="s">
        <v>36</v>
      </c>
      <c r="DL7" s="381" t="s">
        <v>82</v>
      </c>
      <c r="DM7" s="382" t="s">
        <v>37</v>
      </c>
      <c r="DN7" s="382"/>
      <c r="DO7" s="382"/>
      <c r="DP7" s="383"/>
      <c r="DQ7" s="383"/>
      <c r="DR7" s="384"/>
      <c r="DS7" s="385" t="s">
        <v>33</v>
      </c>
      <c r="DT7" s="387" t="s">
        <v>34</v>
      </c>
      <c r="DU7" s="377" t="s">
        <v>36</v>
      </c>
      <c r="DV7" s="359" t="s">
        <v>83</v>
      </c>
      <c r="DW7" s="361" t="s">
        <v>37</v>
      </c>
      <c r="DX7" s="361"/>
      <c r="DY7" s="361"/>
      <c r="DZ7" s="362"/>
      <c r="EA7" s="362"/>
      <c r="EB7" s="363"/>
    </row>
    <row r="8" spans="1:132" s="4" customFormat="1" ht="126.75" customHeight="1" thickBot="1">
      <c r="A8" s="346"/>
      <c r="B8" s="348"/>
      <c r="C8" s="411"/>
      <c r="D8" s="412"/>
      <c r="E8" s="413"/>
      <c r="F8" s="414"/>
      <c r="G8" s="210" t="s">
        <v>32</v>
      </c>
      <c r="H8" s="210" t="s">
        <v>41</v>
      </c>
      <c r="I8" s="222" t="s">
        <v>43</v>
      </c>
      <c r="J8" s="223" t="s">
        <v>39</v>
      </c>
      <c r="K8" s="223" t="s">
        <v>40</v>
      </c>
      <c r="L8" s="227" t="s">
        <v>38</v>
      </c>
      <c r="M8" s="397"/>
      <c r="N8" s="399"/>
      <c r="O8" s="401"/>
      <c r="P8" s="403"/>
      <c r="Q8" s="59" t="s">
        <v>32</v>
      </c>
      <c r="R8" s="59" t="s">
        <v>41</v>
      </c>
      <c r="S8" s="92" t="s">
        <v>43</v>
      </c>
      <c r="T8" s="76" t="s">
        <v>39</v>
      </c>
      <c r="U8" s="76" t="s">
        <v>40</v>
      </c>
      <c r="V8" s="67" t="s">
        <v>38</v>
      </c>
      <c r="W8" s="386"/>
      <c r="X8" s="378"/>
      <c r="Y8" s="378"/>
      <c r="Z8" s="360"/>
      <c r="AA8" s="61" t="s">
        <v>32</v>
      </c>
      <c r="AB8" s="61" t="s">
        <v>42</v>
      </c>
      <c r="AC8" s="93" t="s">
        <v>44</v>
      </c>
      <c r="AD8" s="76" t="s">
        <v>39</v>
      </c>
      <c r="AE8" s="76" t="s">
        <v>40</v>
      </c>
      <c r="AF8" s="70" t="s">
        <v>38</v>
      </c>
      <c r="AG8" s="373"/>
      <c r="AH8" s="375"/>
      <c r="AI8" s="375"/>
      <c r="AJ8" s="360"/>
      <c r="AK8" s="59" t="s">
        <v>32</v>
      </c>
      <c r="AL8" s="59" t="s">
        <v>41</v>
      </c>
      <c r="AM8" s="92" t="s">
        <v>43</v>
      </c>
      <c r="AN8" s="76" t="s">
        <v>39</v>
      </c>
      <c r="AO8" s="76" t="s">
        <v>40</v>
      </c>
      <c r="AP8" s="67" t="s">
        <v>38</v>
      </c>
      <c r="AQ8" s="386"/>
      <c r="AR8" s="378"/>
      <c r="AS8" s="378"/>
      <c r="AT8" s="360"/>
      <c r="AU8" s="61" t="s">
        <v>32</v>
      </c>
      <c r="AV8" s="61" t="s">
        <v>42</v>
      </c>
      <c r="AW8" s="93" t="s">
        <v>44</v>
      </c>
      <c r="AX8" s="76" t="s">
        <v>39</v>
      </c>
      <c r="AY8" s="76" t="s">
        <v>40</v>
      </c>
      <c r="AZ8" s="70" t="s">
        <v>38</v>
      </c>
      <c r="BA8" s="373"/>
      <c r="BB8" s="375"/>
      <c r="BC8" s="375"/>
      <c r="BD8" s="360"/>
      <c r="BE8" s="59" t="s">
        <v>32</v>
      </c>
      <c r="BF8" s="59" t="s">
        <v>41</v>
      </c>
      <c r="BG8" s="92" t="s">
        <v>43</v>
      </c>
      <c r="BH8" s="76" t="s">
        <v>39</v>
      </c>
      <c r="BI8" s="76" t="s">
        <v>40</v>
      </c>
      <c r="BJ8" s="67" t="s">
        <v>38</v>
      </c>
      <c r="BK8" s="386"/>
      <c r="BL8" s="378"/>
      <c r="BM8" s="378"/>
      <c r="BN8" s="360"/>
      <c r="BO8" s="61" t="s">
        <v>32</v>
      </c>
      <c r="BP8" s="61" t="s">
        <v>42</v>
      </c>
      <c r="BQ8" s="93" t="s">
        <v>44</v>
      </c>
      <c r="BR8" s="76" t="s">
        <v>39</v>
      </c>
      <c r="BS8" s="76" t="s">
        <v>40</v>
      </c>
      <c r="BT8" s="70" t="s">
        <v>38</v>
      </c>
      <c r="BU8" s="373"/>
      <c r="BV8" s="375"/>
      <c r="BW8" s="375"/>
      <c r="BX8" s="360"/>
      <c r="BY8" s="59" t="s">
        <v>32</v>
      </c>
      <c r="BZ8" s="59" t="s">
        <v>41</v>
      </c>
      <c r="CA8" s="92" t="s">
        <v>43</v>
      </c>
      <c r="CB8" s="76" t="s">
        <v>39</v>
      </c>
      <c r="CC8" s="76" t="s">
        <v>40</v>
      </c>
      <c r="CD8" s="67" t="s">
        <v>38</v>
      </c>
      <c r="CE8" s="386"/>
      <c r="CF8" s="378"/>
      <c r="CG8" s="378"/>
      <c r="CH8" s="360"/>
      <c r="CI8" s="61" t="s">
        <v>32</v>
      </c>
      <c r="CJ8" s="61" t="s">
        <v>42</v>
      </c>
      <c r="CK8" s="93" t="s">
        <v>44</v>
      </c>
      <c r="CL8" s="76" t="s">
        <v>39</v>
      </c>
      <c r="CM8" s="76" t="s">
        <v>40</v>
      </c>
      <c r="CN8" s="70" t="s">
        <v>38</v>
      </c>
      <c r="CO8" s="373"/>
      <c r="CP8" s="375"/>
      <c r="CQ8" s="375"/>
      <c r="CR8" s="360"/>
      <c r="CS8" s="59" t="s">
        <v>32</v>
      </c>
      <c r="CT8" s="59" t="s">
        <v>41</v>
      </c>
      <c r="CU8" s="92" t="s">
        <v>43</v>
      </c>
      <c r="CV8" s="76" t="s">
        <v>39</v>
      </c>
      <c r="CW8" s="76" t="s">
        <v>40</v>
      </c>
      <c r="CX8" s="67" t="s">
        <v>38</v>
      </c>
      <c r="CY8" s="386"/>
      <c r="CZ8" s="378"/>
      <c r="DA8" s="378"/>
      <c r="DB8" s="360"/>
      <c r="DC8" s="61" t="s">
        <v>32</v>
      </c>
      <c r="DD8" s="61" t="s">
        <v>42</v>
      </c>
      <c r="DE8" s="93" t="s">
        <v>44</v>
      </c>
      <c r="DF8" s="76" t="s">
        <v>39</v>
      </c>
      <c r="DG8" s="76" t="s">
        <v>40</v>
      </c>
      <c r="DH8" s="70" t="s">
        <v>38</v>
      </c>
      <c r="DI8" s="373"/>
      <c r="DJ8" s="375"/>
      <c r="DK8" s="375"/>
      <c r="DL8" s="360"/>
      <c r="DM8" s="59" t="s">
        <v>32</v>
      </c>
      <c r="DN8" s="59" t="s">
        <v>41</v>
      </c>
      <c r="DO8" s="92" t="s">
        <v>43</v>
      </c>
      <c r="DP8" s="76" t="s">
        <v>39</v>
      </c>
      <c r="DQ8" s="76" t="s">
        <v>40</v>
      </c>
      <c r="DR8" s="67" t="s">
        <v>38</v>
      </c>
      <c r="DS8" s="386"/>
      <c r="DT8" s="378"/>
      <c r="DU8" s="378"/>
      <c r="DV8" s="360"/>
      <c r="DW8" s="61" t="s">
        <v>32</v>
      </c>
      <c r="DX8" s="61" t="s">
        <v>41</v>
      </c>
      <c r="DY8" s="93" t="s">
        <v>43</v>
      </c>
      <c r="DZ8" s="38" t="s">
        <v>39</v>
      </c>
      <c r="EA8" s="38" t="s">
        <v>40</v>
      </c>
      <c r="EB8" s="67" t="s">
        <v>38</v>
      </c>
    </row>
    <row r="9" spans="1:132" s="221" customFormat="1" ht="13.5" thickBot="1">
      <c r="A9" s="211">
        <v>1</v>
      </c>
      <c r="B9" s="212">
        <f>A9+1</f>
        <v>2</v>
      </c>
      <c r="C9" s="228">
        <f aca="true" t="shared" si="0" ref="C9:K9">B9+1</f>
        <v>3</v>
      </c>
      <c r="D9" s="229">
        <f t="shared" si="0"/>
        <v>4</v>
      </c>
      <c r="E9" s="229">
        <f t="shared" si="0"/>
        <v>5</v>
      </c>
      <c r="F9" s="229">
        <f t="shared" si="0"/>
        <v>6</v>
      </c>
      <c r="G9" s="229">
        <f t="shared" si="0"/>
        <v>7</v>
      </c>
      <c r="H9" s="229">
        <f t="shared" si="0"/>
        <v>8</v>
      </c>
      <c r="I9" s="229">
        <f t="shared" si="0"/>
        <v>9</v>
      </c>
      <c r="J9" s="229">
        <f t="shared" si="0"/>
        <v>10</v>
      </c>
      <c r="K9" s="229">
        <f t="shared" si="0"/>
        <v>11</v>
      </c>
      <c r="L9" s="224"/>
      <c r="M9" s="213">
        <v>12</v>
      </c>
      <c r="N9" s="214">
        <f aca="true" t="shared" si="1" ref="N9:U9">M9+1</f>
        <v>13</v>
      </c>
      <c r="O9" s="214">
        <f t="shared" si="1"/>
        <v>14</v>
      </c>
      <c r="P9" s="215">
        <f t="shared" si="1"/>
        <v>15</v>
      </c>
      <c r="Q9" s="214">
        <f t="shared" si="1"/>
        <v>16</v>
      </c>
      <c r="R9" s="214">
        <f t="shared" si="1"/>
        <v>17</v>
      </c>
      <c r="S9" s="214">
        <f t="shared" si="1"/>
        <v>18</v>
      </c>
      <c r="T9" s="216">
        <f t="shared" si="1"/>
        <v>19</v>
      </c>
      <c r="U9" s="216">
        <f t="shared" si="1"/>
        <v>20</v>
      </c>
      <c r="V9" s="217"/>
      <c r="W9" s="218">
        <v>21</v>
      </c>
      <c r="X9" s="219">
        <f aca="true" t="shared" si="2" ref="X9:AE9">W9+1</f>
        <v>22</v>
      </c>
      <c r="Y9" s="219">
        <f t="shared" si="2"/>
        <v>23</v>
      </c>
      <c r="Z9" s="215">
        <f t="shared" si="2"/>
        <v>24</v>
      </c>
      <c r="AA9" s="219">
        <f t="shared" si="2"/>
        <v>25</v>
      </c>
      <c r="AB9" s="219">
        <f t="shared" si="2"/>
        <v>26</v>
      </c>
      <c r="AC9" s="219">
        <f t="shared" si="2"/>
        <v>27</v>
      </c>
      <c r="AD9" s="216">
        <f t="shared" si="2"/>
        <v>28</v>
      </c>
      <c r="AE9" s="216">
        <f t="shared" si="2"/>
        <v>29</v>
      </c>
      <c r="AF9" s="220"/>
      <c r="AG9" s="213">
        <v>30</v>
      </c>
      <c r="AH9" s="214">
        <f aca="true" t="shared" si="3" ref="AH9:AO9">AG9+1</f>
        <v>31</v>
      </c>
      <c r="AI9" s="214">
        <f t="shared" si="3"/>
        <v>32</v>
      </c>
      <c r="AJ9" s="215">
        <f t="shared" si="3"/>
        <v>33</v>
      </c>
      <c r="AK9" s="214">
        <f t="shared" si="3"/>
        <v>34</v>
      </c>
      <c r="AL9" s="214">
        <f t="shared" si="3"/>
        <v>35</v>
      </c>
      <c r="AM9" s="214">
        <f t="shared" si="3"/>
        <v>36</v>
      </c>
      <c r="AN9" s="216">
        <f t="shared" si="3"/>
        <v>37</v>
      </c>
      <c r="AO9" s="216">
        <f t="shared" si="3"/>
        <v>38</v>
      </c>
      <c r="AP9" s="217"/>
      <c r="AQ9" s="218">
        <v>39</v>
      </c>
      <c r="AR9" s="219">
        <f aca="true" t="shared" si="4" ref="AR9:AZ9">AQ9+1</f>
        <v>40</v>
      </c>
      <c r="AS9" s="219">
        <f t="shared" si="4"/>
        <v>41</v>
      </c>
      <c r="AT9" s="215">
        <f t="shared" si="4"/>
        <v>42</v>
      </c>
      <c r="AU9" s="219">
        <f t="shared" si="4"/>
        <v>43</v>
      </c>
      <c r="AV9" s="219">
        <f t="shared" si="4"/>
        <v>44</v>
      </c>
      <c r="AW9" s="219">
        <f t="shared" si="4"/>
        <v>45</v>
      </c>
      <c r="AX9" s="216">
        <f t="shared" si="4"/>
        <v>46</v>
      </c>
      <c r="AY9" s="216">
        <f t="shared" si="4"/>
        <v>47</v>
      </c>
      <c r="AZ9" s="220">
        <f t="shared" si="4"/>
        <v>48</v>
      </c>
      <c r="BA9" s="213">
        <v>48</v>
      </c>
      <c r="BB9" s="214">
        <f aca="true" t="shared" si="5" ref="BB9:BJ9">BA9+1</f>
        <v>49</v>
      </c>
      <c r="BC9" s="214">
        <f t="shared" si="5"/>
        <v>50</v>
      </c>
      <c r="BD9" s="215">
        <f t="shared" si="5"/>
        <v>51</v>
      </c>
      <c r="BE9" s="214">
        <f t="shared" si="5"/>
        <v>52</v>
      </c>
      <c r="BF9" s="214">
        <f t="shared" si="5"/>
        <v>53</v>
      </c>
      <c r="BG9" s="214">
        <f t="shared" si="5"/>
        <v>54</v>
      </c>
      <c r="BH9" s="216">
        <f t="shared" si="5"/>
        <v>55</v>
      </c>
      <c r="BI9" s="216">
        <f t="shared" si="5"/>
        <v>56</v>
      </c>
      <c r="BJ9" s="217">
        <f t="shared" si="5"/>
        <v>57</v>
      </c>
      <c r="BK9" s="218">
        <v>57</v>
      </c>
      <c r="BL9" s="219">
        <f aca="true" t="shared" si="6" ref="BL9:BT9">BK9+1</f>
        <v>58</v>
      </c>
      <c r="BM9" s="219">
        <f t="shared" si="6"/>
        <v>59</v>
      </c>
      <c r="BN9" s="215">
        <f t="shared" si="6"/>
        <v>60</v>
      </c>
      <c r="BO9" s="219">
        <f t="shared" si="6"/>
        <v>61</v>
      </c>
      <c r="BP9" s="219">
        <f t="shared" si="6"/>
        <v>62</v>
      </c>
      <c r="BQ9" s="219">
        <f t="shared" si="6"/>
        <v>63</v>
      </c>
      <c r="BR9" s="216">
        <f t="shared" si="6"/>
        <v>64</v>
      </c>
      <c r="BS9" s="216">
        <f t="shared" si="6"/>
        <v>65</v>
      </c>
      <c r="BT9" s="220">
        <f t="shared" si="6"/>
        <v>66</v>
      </c>
      <c r="BU9" s="213">
        <v>66</v>
      </c>
      <c r="BV9" s="214">
        <f aca="true" t="shared" si="7" ref="BV9:CD9">BU9+1</f>
        <v>67</v>
      </c>
      <c r="BW9" s="214">
        <f t="shared" si="7"/>
        <v>68</v>
      </c>
      <c r="BX9" s="215">
        <f t="shared" si="7"/>
        <v>69</v>
      </c>
      <c r="BY9" s="214">
        <f t="shared" si="7"/>
        <v>70</v>
      </c>
      <c r="BZ9" s="214">
        <f t="shared" si="7"/>
        <v>71</v>
      </c>
      <c r="CA9" s="214">
        <f t="shared" si="7"/>
        <v>72</v>
      </c>
      <c r="CB9" s="216">
        <f t="shared" si="7"/>
        <v>73</v>
      </c>
      <c r="CC9" s="216">
        <f t="shared" si="7"/>
        <v>74</v>
      </c>
      <c r="CD9" s="217">
        <f t="shared" si="7"/>
        <v>75</v>
      </c>
      <c r="CE9" s="218">
        <v>75</v>
      </c>
      <c r="CF9" s="219">
        <f aca="true" t="shared" si="8" ref="CF9:CN9">CE9+1</f>
        <v>76</v>
      </c>
      <c r="CG9" s="219">
        <f t="shared" si="8"/>
        <v>77</v>
      </c>
      <c r="CH9" s="215">
        <f t="shared" si="8"/>
        <v>78</v>
      </c>
      <c r="CI9" s="219">
        <f t="shared" si="8"/>
        <v>79</v>
      </c>
      <c r="CJ9" s="219">
        <f t="shared" si="8"/>
        <v>80</v>
      </c>
      <c r="CK9" s="219">
        <f t="shared" si="8"/>
        <v>81</v>
      </c>
      <c r="CL9" s="216">
        <f t="shared" si="8"/>
        <v>82</v>
      </c>
      <c r="CM9" s="216">
        <f t="shared" si="8"/>
        <v>83</v>
      </c>
      <c r="CN9" s="220">
        <f t="shared" si="8"/>
        <v>84</v>
      </c>
      <c r="CO9" s="213">
        <v>84</v>
      </c>
      <c r="CP9" s="214">
        <f aca="true" t="shared" si="9" ref="CP9:CX9">CO9+1</f>
        <v>85</v>
      </c>
      <c r="CQ9" s="214">
        <f t="shared" si="9"/>
        <v>86</v>
      </c>
      <c r="CR9" s="215">
        <f t="shared" si="9"/>
        <v>87</v>
      </c>
      <c r="CS9" s="214">
        <f t="shared" si="9"/>
        <v>88</v>
      </c>
      <c r="CT9" s="214">
        <f t="shared" si="9"/>
        <v>89</v>
      </c>
      <c r="CU9" s="214">
        <f t="shared" si="9"/>
        <v>90</v>
      </c>
      <c r="CV9" s="216">
        <f t="shared" si="9"/>
        <v>91</v>
      </c>
      <c r="CW9" s="216">
        <f t="shared" si="9"/>
        <v>92</v>
      </c>
      <c r="CX9" s="217">
        <f t="shared" si="9"/>
        <v>93</v>
      </c>
      <c r="CY9" s="218">
        <v>93</v>
      </c>
      <c r="CZ9" s="219">
        <f aca="true" t="shared" si="10" ref="CZ9:DH9">CY9+1</f>
        <v>94</v>
      </c>
      <c r="DA9" s="219">
        <f t="shared" si="10"/>
        <v>95</v>
      </c>
      <c r="DB9" s="215">
        <f t="shared" si="10"/>
        <v>96</v>
      </c>
      <c r="DC9" s="219">
        <f t="shared" si="10"/>
        <v>97</v>
      </c>
      <c r="DD9" s="219">
        <f t="shared" si="10"/>
        <v>98</v>
      </c>
      <c r="DE9" s="219">
        <f t="shared" si="10"/>
        <v>99</v>
      </c>
      <c r="DF9" s="216">
        <f t="shared" si="10"/>
        <v>100</v>
      </c>
      <c r="DG9" s="216">
        <f t="shared" si="10"/>
        <v>101</v>
      </c>
      <c r="DH9" s="220">
        <f t="shared" si="10"/>
        <v>102</v>
      </c>
      <c r="DI9" s="213">
        <v>102</v>
      </c>
      <c r="DJ9" s="214">
        <f aca="true" t="shared" si="11" ref="DJ9:EA9">DI9+1</f>
        <v>103</v>
      </c>
      <c r="DK9" s="214">
        <f t="shared" si="11"/>
        <v>104</v>
      </c>
      <c r="DL9" s="215">
        <f t="shared" si="11"/>
        <v>105</v>
      </c>
      <c r="DM9" s="214">
        <f t="shared" si="11"/>
        <v>106</v>
      </c>
      <c r="DN9" s="214">
        <f t="shared" si="11"/>
        <v>107</v>
      </c>
      <c r="DO9" s="214">
        <f t="shared" si="11"/>
        <v>108</v>
      </c>
      <c r="DP9" s="216">
        <f t="shared" si="11"/>
        <v>109</v>
      </c>
      <c r="DQ9" s="216">
        <f t="shared" si="11"/>
        <v>110</v>
      </c>
      <c r="DR9" s="217">
        <f t="shared" si="11"/>
        <v>111</v>
      </c>
      <c r="DS9" s="218">
        <v>111</v>
      </c>
      <c r="DT9" s="219">
        <f t="shared" si="11"/>
        <v>112</v>
      </c>
      <c r="DU9" s="219">
        <f t="shared" si="11"/>
        <v>113</v>
      </c>
      <c r="DV9" s="215">
        <f t="shared" si="11"/>
        <v>114</v>
      </c>
      <c r="DW9" s="219">
        <f t="shared" si="11"/>
        <v>115</v>
      </c>
      <c r="DX9" s="219">
        <f t="shared" si="11"/>
        <v>116</v>
      </c>
      <c r="DY9" s="219">
        <f t="shared" si="11"/>
        <v>117</v>
      </c>
      <c r="DZ9" s="219">
        <f t="shared" si="11"/>
        <v>118</v>
      </c>
      <c r="EA9" s="219">
        <f t="shared" si="11"/>
        <v>119</v>
      </c>
      <c r="EB9" s="217"/>
    </row>
    <row r="10" spans="1:132" ht="12.75">
      <c r="A10" s="23">
        <v>1</v>
      </c>
      <c r="B10" s="24"/>
      <c r="C10" s="56"/>
      <c r="D10" s="57"/>
      <c r="E10" s="57"/>
      <c r="F10" s="66">
        <f aca="true" t="shared" si="12" ref="F10:F39">SUM(C10:E10)</f>
        <v>0</v>
      </c>
      <c r="G10" s="57"/>
      <c r="H10" s="57"/>
      <c r="I10" s="57"/>
      <c r="J10" s="77">
        <f aca="true" t="shared" si="13" ref="J10:J39">D10+E10</f>
        <v>0</v>
      </c>
      <c r="K10" s="77">
        <f aca="true" t="shared" si="14" ref="K10:K39">C10+E10</f>
        <v>0</v>
      </c>
      <c r="L10" s="68" t="str">
        <f aca="true" t="shared" si="15" ref="L10:L35">IF(F10=H10+I10," ","ОШИБКА")</f>
        <v> </v>
      </c>
      <c r="M10" s="56"/>
      <c r="N10" s="57"/>
      <c r="O10" s="57"/>
      <c r="P10" s="66">
        <f aca="true" t="shared" si="16" ref="P10:P39">SUM(M10:O10)</f>
        <v>0</v>
      </c>
      <c r="Q10" s="57"/>
      <c r="R10" s="57"/>
      <c r="S10" s="57"/>
      <c r="T10" s="77">
        <f aca="true" t="shared" si="17" ref="T10:T39">N10+O10</f>
        <v>0</v>
      </c>
      <c r="U10" s="77">
        <f aca="true" t="shared" si="18" ref="U10:U39">M10+O10</f>
        <v>0</v>
      </c>
      <c r="V10" s="68" t="str">
        <f aca="true" t="shared" si="19" ref="V10:V40">IF(P10=R10+S10," ","ОШИБКА")</f>
        <v> </v>
      </c>
      <c r="W10" s="51"/>
      <c r="X10" s="62"/>
      <c r="Y10" s="62"/>
      <c r="Z10" s="66">
        <f aca="true" t="shared" si="20" ref="Z10:Z39">SUM(W10:Y10)</f>
        <v>0</v>
      </c>
      <c r="AA10" s="62"/>
      <c r="AB10" s="62"/>
      <c r="AC10" s="62"/>
      <c r="AD10" s="77">
        <f aca="true" t="shared" si="21" ref="AD10:AD39">X10+Y10</f>
        <v>0</v>
      </c>
      <c r="AE10" s="77">
        <f aca="true" t="shared" si="22" ref="AE10:AE39">W10+Y10</f>
        <v>0</v>
      </c>
      <c r="AF10" s="72" t="str">
        <f aca="true" t="shared" si="23" ref="AF10:AF40">IF(Z10=AB10+AC10," ","ОШИБКА")</f>
        <v> </v>
      </c>
      <c r="AG10" s="56"/>
      <c r="AH10" s="57"/>
      <c r="AI10" s="57"/>
      <c r="AJ10" s="66">
        <f aca="true" t="shared" si="24" ref="AJ10:AJ39">SUM(AG10:AI10)</f>
        <v>0</v>
      </c>
      <c r="AK10" s="57"/>
      <c r="AL10" s="57"/>
      <c r="AM10" s="57"/>
      <c r="AN10" s="77">
        <f aca="true" t="shared" si="25" ref="AN10:AN39">AH10+AI10</f>
        <v>0</v>
      </c>
      <c r="AO10" s="77">
        <f aca="true" t="shared" si="26" ref="AO10:AO39">AG10+AI10</f>
        <v>0</v>
      </c>
      <c r="AP10" s="68" t="str">
        <f aca="true" t="shared" si="27" ref="AP10:AP40">IF(AJ10=AL10+AM10," ","ОШИБКА")</f>
        <v> </v>
      </c>
      <c r="AQ10" s="51"/>
      <c r="AR10" s="62"/>
      <c r="AS10" s="62"/>
      <c r="AT10" s="66">
        <f aca="true" t="shared" si="28" ref="AT10:AT39">SUM(AQ10:AS10)</f>
        <v>0</v>
      </c>
      <c r="AU10" s="62"/>
      <c r="AV10" s="62"/>
      <c r="AW10" s="62"/>
      <c r="AX10" s="77">
        <f aca="true" t="shared" si="29" ref="AX10:AX39">AR10+AS10</f>
        <v>0</v>
      </c>
      <c r="AY10" s="77">
        <f aca="true" t="shared" si="30" ref="AY10:AY39">AQ10+AS10</f>
        <v>0</v>
      </c>
      <c r="AZ10" s="72" t="str">
        <f aca="true" t="shared" si="31" ref="AZ10:AZ40">IF(AT10=AV10+AW10," ","ОШИБКА")</f>
        <v> </v>
      </c>
      <c r="BA10" s="56"/>
      <c r="BB10" s="57"/>
      <c r="BC10" s="57"/>
      <c r="BD10" s="66">
        <f aca="true" t="shared" si="32" ref="BD10:BD39">SUM(BA10:BC10)</f>
        <v>0</v>
      </c>
      <c r="BE10" s="57"/>
      <c r="BF10" s="57"/>
      <c r="BG10" s="57"/>
      <c r="BH10" s="77">
        <f aca="true" t="shared" si="33" ref="BH10:BH39">BB10+BC10</f>
        <v>0</v>
      </c>
      <c r="BI10" s="77">
        <f aca="true" t="shared" si="34" ref="BI10:BI39">BA10+BC10</f>
        <v>0</v>
      </c>
      <c r="BJ10" s="68" t="str">
        <f aca="true" t="shared" si="35" ref="BJ10:BJ40">IF(BD10=BF10+BG10," ","ОШИБКА")</f>
        <v> </v>
      </c>
      <c r="BK10" s="51"/>
      <c r="BL10" s="62"/>
      <c r="BM10" s="62"/>
      <c r="BN10" s="66">
        <f aca="true" t="shared" si="36" ref="BN10:BN39">SUM(BK10:BM10)</f>
        <v>0</v>
      </c>
      <c r="BO10" s="62"/>
      <c r="BP10" s="62"/>
      <c r="BQ10" s="62"/>
      <c r="BR10" s="77">
        <f aca="true" t="shared" si="37" ref="BR10:BR39">BL10+BM10</f>
        <v>0</v>
      </c>
      <c r="BS10" s="77">
        <f aca="true" t="shared" si="38" ref="BS10:BS39">BK10+BM10</f>
        <v>0</v>
      </c>
      <c r="BT10" s="72" t="str">
        <f aca="true" t="shared" si="39" ref="BT10:BT40">IF(BN10=BP10+BQ10," ","ОШИБКА")</f>
        <v> </v>
      </c>
      <c r="BU10" s="56"/>
      <c r="BV10" s="57"/>
      <c r="BW10" s="57"/>
      <c r="BX10" s="66">
        <f aca="true" t="shared" si="40" ref="BX10:BX39">SUM(BU10:BW10)</f>
        <v>0</v>
      </c>
      <c r="BY10" s="57"/>
      <c r="BZ10" s="57"/>
      <c r="CA10" s="57"/>
      <c r="CB10" s="77">
        <f aca="true" t="shared" si="41" ref="CB10:CB39">BV10+BW10</f>
        <v>0</v>
      </c>
      <c r="CC10" s="77">
        <f aca="true" t="shared" si="42" ref="CC10:CC39">BU10+BW10</f>
        <v>0</v>
      </c>
      <c r="CD10" s="68" t="str">
        <f aca="true" t="shared" si="43" ref="CD10:CD40">IF(BX10=BZ10+CA10," ","ОШИБКА")</f>
        <v> </v>
      </c>
      <c r="CE10" s="51"/>
      <c r="CF10" s="62"/>
      <c r="CG10" s="62"/>
      <c r="CH10" s="66">
        <f aca="true" t="shared" si="44" ref="CH10:CH39">SUM(CE10:CG10)</f>
        <v>0</v>
      </c>
      <c r="CI10" s="62"/>
      <c r="CJ10" s="62"/>
      <c r="CK10" s="62"/>
      <c r="CL10" s="77">
        <f aca="true" t="shared" si="45" ref="CL10:CL39">CF10+CG10</f>
        <v>0</v>
      </c>
      <c r="CM10" s="77">
        <f aca="true" t="shared" si="46" ref="CM10:CM39">CE10+CG10</f>
        <v>0</v>
      </c>
      <c r="CN10" s="72" t="str">
        <f aca="true" t="shared" si="47" ref="CN10:CN40">IF(CH10=CJ10+CK10," ","ОШИБКА")</f>
        <v> </v>
      </c>
      <c r="CO10" s="56"/>
      <c r="CP10" s="57"/>
      <c r="CQ10" s="57"/>
      <c r="CR10" s="66">
        <f aca="true" t="shared" si="48" ref="CR10:CR39">SUM(CO10:CQ10)</f>
        <v>0</v>
      </c>
      <c r="CS10" s="57"/>
      <c r="CT10" s="57"/>
      <c r="CU10" s="57"/>
      <c r="CV10" s="77">
        <f aca="true" t="shared" si="49" ref="CV10:CV39">CP10+CQ10</f>
        <v>0</v>
      </c>
      <c r="CW10" s="77">
        <f aca="true" t="shared" si="50" ref="CW10:CW39">CO10+CQ10</f>
        <v>0</v>
      </c>
      <c r="CX10" s="68" t="str">
        <f aca="true" t="shared" si="51" ref="CX10:CX40">IF(CR10=CT10+CU10," ","ОШИБКА")</f>
        <v> </v>
      </c>
      <c r="CY10" s="51"/>
      <c r="CZ10" s="62"/>
      <c r="DA10" s="62"/>
      <c r="DB10" s="66">
        <f aca="true" t="shared" si="52" ref="DB10:DB39">SUM(CY10:DA10)</f>
        <v>0</v>
      </c>
      <c r="DC10" s="62"/>
      <c r="DD10" s="62"/>
      <c r="DE10" s="62"/>
      <c r="DF10" s="77">
        <f aca="true" t="shared" si="53" ref="DF10:DF39">CZ10+DA10</f>
        <v>0</v>
      </c>
      <c r="DG10" s="77">
        <f aca="true" t="shared" si="54" ref="DG10:DG39">CY10+DA10</f>
        <v>0</v>
      </c>
      <c r="DH10" s="72" t="str">
        <f aca="true" t="shared" si="55" ref="DH10:DH40">IF(DB10=DD10+DE10," ","ОШИБКА")</f>
        <v> </v>
      </c>
      <c r="DI10" s="56"/>
      <c r="DJ10" s="57"/>
      <c r="DK10" s="57"/>
      <c r="DL10" s="66">
        <f aca="true" t="shared" si="56" ref="DL10:DL39">SUM(DI10:DK10)</f>
        <v>0</v>
      </c>
      <c r="DM10" s="57"/>
      <c r="DN10" s="57"/>
      <c r="DO10" s="57"/>
      <c r="DP10" s="77">
        <f aca="true" t="shared" si="57" ref="DP10:DP39">DJ10+DK10</f>
        <v>0</v>
      </c>
      <c r="DQ10" s="77">
        <f aca="true" t="shared" si="58" ref="DQ10:DQ39">DI10+DK10</f>
        <v>0</v>
      </c>
      <c r="DR10" s="68" t="str">
        <f aca="true" t="shared" si="59" ref="DR10:DR40">IF(DL10=DN10+DO10," ","ОШИБКА")</f>
        <v> </v>
      </c>
      <c r="DS10" s="51">
        <f>C10+M10+W10+AG10+AQ10+BA10+BK10+BU10+CE10+CO10+CY10+DI10</f>
        <v>0</v>
      </c>
      <c r="DT10" s="62">
        <f aca="true" t="shared" si="60" ref="DT10:DU25">D10+N10+X10+AH10+AR10+BB10+BL10+BV10+CF10+CP10+CZ10+DJ10</f>
        <v>0</v>
      </c>
      <c r="DU10" s="62">
        <f t="shared" si="60"/>
        <v>0</v>
      </c>
      <c r="DV10" s="66">
        <f aca="true" t="shared" si="61" ref="DV10:DV39">SUM(DS10:DU10)</f>
        <v>0</v>
      </c>
      <c r="DW10" s="62">
        <f aca="true" t="shared" si="62" ref="DW10:DW39">G10+Q10+AA10+AK10+AU10+BE10+BO10+BY10+CI10+CS10+DC10+DM10</f>
        <v>0</v>
      </c>
      <c r="DX10" s="62">
        <f aca="true" t="shared" si="63" ref="DX10:DX39">H10+R10+AB10+AL10+AV10+BF10+BP10+BZ10+CJ10+CT10+DD10+DN10</f>
        <v>0</v>
      </c>
      <c r="DY10" s="62">
        <f aca="true" t="shared" si="64" ref="DY10:DY39">I10+S10+AC10+AM10+AW10+BG10+BQ10+CA10+CK10+CU10+DE10+DO10</f>
        <v>0</v>
      </c>
      <c r="DZ10" s="35">
        <f aca="true" t="shared" si="65" ref="DZ10:DZ39">J10+T10+AD10+AN10+AX10+BH10+BR10+CB10+CL10+CV10+DF10+DP10</f>
        <v>0</v>
      </c>
      <c r="EA10" s="35">
        <f aca="true" t="shared" si="66" ref="EA10:EA39">K10+U10+AE10+AO10+AY10+BI10+BS10+CC10+CM10+CW10+DG10+DQ10</f>
        <v>0</v>
      </c>
      <c r="EB10" s="68" t="str">
        <f>IF(DV10=DX10+DY10," ","ОШИБКА")</f>
        <v> </v>
      </c>
    </row>
    <row r="11" spans="1:132" ht="12.75">
      <c r="A11" s="12">
        <v>2</v>
      </c>
      <c r="B11" s="16"/>
      <c r="C11" s="55"/>
      <c r="D11" s="54"/>
      <c r="E11" s="54"/>
      <c r="F11" s="60">
        <f t="shared" si="12"/>
        <v>0</v>
      </c>
      <c r="G11" s="54"/>
      <c r="H11" s="54"/>
      <c r="I11" s="54"/>
      <c r="J11" s="77">
        <f t="shared" si="13"/>
        <v>0</v>
      </c>
      <c r="K11" s="77">
        <f t="shared" si="14"/>
        <v>0</v>
      </c>
      <c r="L11" s="69" t="str">
        <f t="shared" si="15"/>
        <v> </v>
      </c>
      <c r="M11" s="55"/>
      <c r="N11" s="54"/>
      <c r="O11" s="54"/>
      <c r="P11" s="60">
        <f t="shared" si="16"/>
        <v>0</v>
      </c>
      <c r="Q11" s="54"/>
      <c r="R11" s="54"/>
      <c r="S11" s="54"/>
      <c r="T11" s="77">
        <f t="shared" si="17"/>
        <v>0</v>
      </c>
      <c r="U11" s="77">
        <f t="shared" si="18"/>
        <v>0</v>
      </c>
      <c r="V11" s="69" t="str">
        <f t="shared" si="19"/>
        <v> </v>
      </c>
      <c r="W11" s="39"/>
      <c r="X11" s="63"/>
      <c r="Y11" s="63"/>
      <c r="Z11" s="60">
        <f t="shared" si="20"/>
        <v>0</v>
      </c>
      <c r="AA11" s="63"/>
      <c r="AB11" s="63"/>
      <c r="AC11" s="63"/>
      <c r="AD11" s="77">
        <f t="shared" si="21"/>
        <v>0</v>
      </c>
      <c r="AE11" s="77">
        <f t="shared" si="22"/>
        <v>0</v>
      </c>
      <c r="AF11" s="73" t="str">
        <f t="shared" si="23"/>
        <v> </v>
      </c>
      <c r="AG11" s="55"/>
      <c r="AH11" s="54"/>
      <c r="AI11" s="54"/>
      <c r="AJ11" s="60">
        <f t="shared" si="24"/>
        <v>0</v>
      </c>
      <c r="AK11" s="54"/>
      <c r="AL11" s="54"/>
      <c r="AM11" s="54"/>
      <c r="AN11" s="77">
        <f t="shared" si="25"/>
        <v>0</v>
      </c>
      <c r="AO11" s="77">
        <f t="shared" si="26"/>
        <v>0</v>
      </c>
      <c r="AP11" s="69" t="str">
        <f t="shared" si="27"/>
        <v> </v>
      </c>
      <c r="AQ11" s="39"/>
      <c r="AR11" s="63"/>
      <c r="AS11" s="63"/>
      <c r="AT11" s="60">
        <f t="shared" si="28"/>
        <v>0</v>
      </c>
      <c r="AU11" s="63"/>
      <c r="AV11" s="63"/>
      <c r="AW11" s="63"/>
      <c r="AX11" s="77">
        <f t="shared" si="29"/>
        <v>0</v>
      </c>
      <c r="AY11" s="77">
        <f t="shared" si="30"/>
        <v>0</v>
      </c>
      <c r="AZ11" s="73" t="str">
        <f t="shared" si="31"/>
        <v> </v>
      </c>
      <c r="BA11" s="55"/>
      <c r="BB11" s="54"/>
      <c r="BC11" s="54"/>
      <c r="BD11" s="60">
        <f t="shared" si="32"/>
        <v>0</v>
      </c>
      <c r="BE11" s="54"/>
      <c r="BF11" s="54"/>
      <c r="BG11" s="54"/>
      <c r="BH11" s="77">
        <f t="shared" si="33"/>
        <v>0</v>
      </c>
      <c r="BI11" s="77">
        <f t="shared" si="34"/>
        <v>0</v>
      </c>
      <c r="BJ11" s="69" t="str">
        <f t="shared" si="35"/>
        <v> </v>
      </c>
      <c r="BK11" s="39"/>
      <c r="BL11" s="63"/>
      <c r="BM11" s="63"/>
      <c r="BN11" s="60">
        <f t="shared" si="36"/>
        <v>0</v>
      </c>
      <c r="BO11" s="63"/>
      <c r="BP11" s="63"/>
      <c r="BQ11" s="63"/>
      <c r="BR11" s="77">
        <f t="shared" si="37"/>
        <v>0</v>
      </c>
      <c r="BS11" s="77">
        <f t="shared" si="38"/>
        <v>0</v>
      </c>
      <c r="BT11" s="73" t="str">
        <f t="shared" si="39"/>
        <v> </v>
      </c>
      <c r="BU11" s="55"/>
      <c r="BV11" s="54"/>
      <c r="BW11" s="54"/>
      <c r="BX11" s="60">
        <f t="shared" si="40"/>
        <v>0</v>
      </c>
      <c r="BY11" s="54"/>
      <c r="BZ11" s="54"/>
      <c r="CA11" s="54"/>
      <c r="CB11" s="77">
        <f t="shared" si="41"/>
        <v>0</v>
      </c>
      <c r="CC11" s="77">
        <f t="shared" si="42"/>
        <v>0</v>
      </c>
      <c r="CD11" s="69" t="str">
        <f t="shared" si="43"/>
        <v> </v>
      </c>
      <c r="CE11" s="39"/>
      <c r="CF11" s="63"/>
      <c r="CG11" s="63"/>
      <c r="CH11" s="60">
        <f t="shared" si="44"/>
        <v>0</v>
      </c>
      <c r="CI11" s="63"/>
      <c r="CJ11" s="63"/>
      <c r="CK11" s="63"/>
      <c r="CL11" s="77">
        <f t="shared" si="45"/>
        <v>0</v>
      </c>
      <c r="CM11" s="77">
        <f t="shared" si="46"/>
        <v>0</v>
      </c>
      <c r="CN11" s="73" t="str">
        <f t="shared" si="47"/>
        <v> </v>
      </c>
      <c r="CO11" s="55"/>
      <c r="CP11" s="54"/>
      <c r="CQ11" s="54"/>
      <c r="CR11" s="60">
        <f t="shared" si="48"/>
        <v>0</v>
      </c>
      <c r="CS11" s="54"/>
      <c r="CT11" s="54"/>
      <c r="CU11" s="54"/>
      <c r="CV11" s="77">
        <f t="shared" si="49"/>
        <v>0</v>
      </c>
      <c r="CW11" s="77">
        <f t="shared" si="50"/>
        <v>0</v>
      </c>
      <c r="CX11" s="69" t="str">
        <f t="shared" si="51"/>
        <v> </v>
      </c>
      <c r="CY11" s="39"/>
      <c r="CZ11" s="63"/>
      <c r="DA11" s="63"/>
      <c r="DB11" s="60">
        <f t="shared" si="52"/>
        <v>0</v>
      </c>
      <c r="DC11" s="63"/>
      <c r="DD11" s="63"/>
      <c r="DE11" s="63"/>
      <c r="DF11" s="77">
        <f t="shared" si="53"/>
        <v>0</v>
      </c>
      <c r="DG11" s="77">
        <f t="shared" si="54"/>
        <v>0</v>
      </c>
      <c r="DH11" s="73" t="str">
        <f t="shared" si="55"/>
        <v> </v>
      </c>
      <c r="DI11" s="55"/>
      <c r="DJ11" s="54"/>
      <c r="DK11" s="54"/>
      <c r="DL11" s="60">
        <f t="shared" si="56"/>
        <v>0</v>
      </c>
      <c r="DM11" s="54"/>
      <c r="DN11" s="54"/>
      <c r="DO11" s="54"/>
      <c r="DP11" s="77">
        <f t="shared" si="57"/>
        <v>0</v>
      </c>
      <c r="DQ11" s="77">
        <f t="shared" si="58"/>
        <v>0</v>
      </c>
      <c r="DR11" s="69" t="str">
        <f t="shared" si="59"/>
        <v> </v>
      </c>
      <c r="DS11" s="39">
        <f aca="true" t="shared" si="67" ref="DS11:DS39">C11+M11+W11+AG11+AQ11+BA11+BK11+BU11+CE11+CO11+CY11+DI11</f>
        <v>0</v>
      </c>
      <c r="DT11" s="63">
        <f t="shared" si="60"/>
        <v>0</v>
      </c>
      <c r="DU11" s="63">
        <f t="shared" si="60"/>
        <v>0</v>
      </c>
      <c r="DV11" s="60">
        <f t="shared" si="61"/>
        <v>0</v>
      </c>
      <c r="DW11" s="63">
        <f t="shared" si="62"/>
        <v>0</v>
      </c>
      <c r="DX11" s="63">
        <f t="shared" si="63"/>
        <v>0</v>
      </c>
      <c r="DY11" s="63">
        <f t="shared" si="64"/>
        <v>0</v>
      </c>
      <c r="DZ11" s="35">
        <f t="shared" si="65"/>
        <v>0</v>
      </c>
      <c r="EA11" s="35">
        <f t="shared" si="66"/>
        <v>0</v>
      </c>
      <c r="EB11" s="69" t="str">
        <f aca="true" t="shared" si="68" ref="EB11:EB40">IF(DV11=DX11+DY11," ","ОШИБКА")</f>
        <v> </v>
      </c>
    </row>
    <row r="12" spans="1:132" ht="12.75">
      <c r="A12" s="12">
        <v>3</v>
      </c>
      <c r="B12" s="16"/>
      <c r="C12" s="55"/>
      <c r="D12" s="54"/>
      <c r="E12" s="54"/>
      <c r="F12" s="60">
        <f t="shared" si="12"/>
        <v>0</v>
      </c>
      <c r="G12" s="54"/>
      <c r="H12" s="54"/>
      <c r="I12" s="54"/>
      <c r="J12" s="77">
        <f t="shared" si="13"/>
        <v>0</v>
      </c>
      <c r="K12" s="77">
        <f t="shared" si="14"/>
        <v>0</v>
      </c>
      <c r="L12" s="69" t="str">
        <f t="shared" si="15"/>
        <v> </v>
      </c>
      <c r="M12" s="55"/>
      <c r="N12" s="54"/>
      <c r="O12" s="54"/>
      <c r="P12" s="60">
        <f t="shared" si="16"/>
        <v>0</v>
      </c>
      <c r="Q12" s="54"/>
      <c r="R12" s="54"/>
      <c r="S12" s="54"/>
      <c r="T12" s="77">
        <f t="shared" si="17"/>
        <v>0</v>
      </c>
      <c r="U12" s="77">
        <f t="shared" si="18"/>
        <v>0</v>
      </c>
      <c r="V12" s="69" t="str">
        <f t="shared" si="19"/>
        <v> </v>
      </c>
      <c r="W12" s="39"/>
      <c r="X12" s="63"/>
      <c r="Y12" s="63"/>
      <c r="Z12" s="60">
        <f t="shared" si="20"/>
        <v>0</v>
      </c>
      <c r="AA12" s="63"/>
      <c r="AB12" s="63"/>
      <c r="AC12" s="63"/>
      <c r="AD12" s="77">
        <f t="shared" si="21"/>
        <v>0</v>
      </c>
      <c r="AE12" s="77">
        <f t="shared" si="22"/>
        <v>0</v>
      </c>
      <c r="AF12" s="73" t="str">
        <f t="shared" si="23"/>
        <v> </v>
      </c>
      <c r="AG12" s="55"/>
      <c r="AH12" s="54"/>
      <c r="AI12" s="54"/>
      <c r="AJ12" s="60">
        <f t="shared" si="24"/>
        <v>0</v>
      </c>
      <c r="AK12" s="54"/>
      <c r="AL12" s="54"/>
      <c r="AM12" s="54"/>
      <c r="AN12" s="77">
        <f t="shared" si="25"/>
        <v>0</v>
      </c>
      <c r="AO12" s="77">
        <f t="shared" si="26"/>
        <v>0</v>
      </c>
      <c r="AP12" s="69" t="str">
        <f t="shared" si="27"/>
        <v> </v>
      </c>
      <c r="AQ12" s="39"/>
      <c r="AR12" s="63"/>
      <c r="AS12" s="63"/>
      <c r="AT12" s="60">
        <f t="shared" si="28"/>
        <v>0</v>
      </c>
      <c r="AU12" s="63"/>
      <c r="AV12" s="63"/>
      <c r="AW12" s="63"/>
      <c r="AX12" s="77">
        <f t="shared" si="29"/>
        <v>0</v>
      </c>
      <c r="AY12" s="77">
        <f t="shared" si="30"/>
        <v>0</v>
      </c>
      <c r="AZ12" s="73" t="str">
        <f t="shared" si="31"/>
        <v> </v>
      </c>
      <c r="BA12" s="55"/>
      <c r="BB12" s="54"/>
      <c r="BC12" s="54"/>
      <c r="BD12" s="60">
        <f t="shared" si="32"/>
        <v>0</v>
      </c>
      <c r="BE12" s="54"/>
      <c r="BF12" s="54"/>
      <c r="BG12" s="54"/>
      <c r="BH12" s="77">
        <f t="shared" si="33"/>
        <v>0</v>
      </c>
      <c r="BI12" s="77">
        <f t="shared" si="34"/>
        <v>0</v>
      </c>
      <c r="BJ12" s="69" t="str">
        <f t="shared" si="35"/>
        <v> </v>
      </c>
      <c r="BK12" s="39"/>
      <c r="BL12" s="63"/>
      <c r="BM12" s="63"/>
      <c r="BN12" s="60">
        <f t="shared" si="36"/>
        <v>0</v>
      </c>
      <c r="BO12" s="63"/>
      <c r="BP12" s="63"/>
      <c r="BQ12" s="63"/>
      <c r="BR12" s="77">
        <f t="shared" si="37"/>
        <v>0</v>
      </c>
      <c r="BS12" s="77">
        <f t="shared" si="38"/>
        <v>0</v>
      </c>
      <c r="BT12" s="73" t="str">
        <f t="shared" si="39"/>
        <v> </v>
      </c>
      <c r="BU12" s="55"/>
      <c r="BV12" s="54"/>
      <c r="BW12" s="54"/>
      <c r="BX12" s="60">
        <f t="shared" si="40"/>
        <v>0</v>
      </c>
      <c r="BY12" s="54"/>
      <c r="BZ12" s="54"/>
      <c r="CA12" s="54"/>
      <c r="CB12" s="77">
        <f t="shared" si="41"/>
        <v>0</v>
      </c>
      <c r="CC12" s="77">
        <f t="shared" si="42"/>
        <v>0</v>
      </c>
      <c r="CD12" s="69" t="str">
        <f t="shared" si="43"/>
        <v> </v>
      </c>
      <c r="CE12" s="39"/>
      <c r="CF12" s="63"/>
      <c r="CG12" s="63"/>
      <c r="CH12" s="60">
        <f t="shared" si="44"/>
        <v>0</v>
      </c>
      <c r="CI12" s="63"/>
      <c r="CJ12" s="63"/>
      <c r="CK12" s="63"/>
      <c r="CL12" s="77">
        <f t="shared" si="45"/>
        <v>0</v>
      </c>
      <c r="CM12" s="77">
        <f t="shared" si="46"/>
        <v>0</v>
      </c>
      <c r="CN12" s="73" t="str">
        <f t="shared" si="47"/>
        <v> </v>
      </c>
      <c r="CO12" s="55"/>
      <c r="CP12" s="54"/>
      <c r="CQ12" s="54"/>
      <c r="CR12" s="60">
        <f t="shared" si="48"/>
        <v>0</v>
      </c>
      <c r="CS12" s="54"/>
      <c r="CT12" s="54"/>
      <c r="CU12" s="54"/>
      <c r="CV12" s="77">
        <f t="shared" si="49"/>
        <v>0</v>
      </c>
      <c r="CW12" s="77">
        <f t="shared" si="50"/>
        <v>0</v>
      </c>
      <c r="CX12" s="69" t="str">
        <f t="shared" si="51"/>
        <v> </v>
      </c>
      <c r="CY12" s="39"/>
      <c r="CZ12" s="63"/>
      <c r="DA12" s="63"/>
      <c r="DB12" s="60">
        <f t="shared" si="52"/>
        <v>0</v>
      </c>
      <c r="DC12" s="63"/>
      <c r="DD12" s="63"/>
      <c r="DE12" s="63"/>
      <c r="DF12" s="77">
        <f t="shared" si="53"/>
        <v>0</v>
      </c>
      <c r="DG12" s="77">
        <f t="shared" si="54"/>
        <v>0</v>
      </c>
      <c r="DH12" s="73" t="str">
        <f t="shared" si="55"/>
        <v> </v>
      </c>
      <c r="DI12" s="55"/>
      <c r="DJ12" s="54"/>
      <c r="DK12" s="54"/>
      <c r="DL12" s="60">
        <f t="shared" si="56"/>
        <v>0</v>
      </c>
      <c r="DM12" s="54"/>
      <c r="DN12" s="54"/>
      <c r="DO12" s="54"/>
      <c r="DP12" s="77">
        <f t="shared" si="57"/>
        <v>0</v>
      </c>
      <c r="DQ12" s="77">
        <f t="shared" si="58"/>
        <v>0</v>
      </c>
      <c r="DR12" s="69" t="str">
        <f t="shared" si="59"/>
        <v> </v>
      </c>
      <c r="DS12" s="39">
        <f t="shared" si="67"/>
        <v>0</v>
      </c>
      <c r="DT12" s="63">
        <f t="shared" si="60"/>
        <v>0</v>
      </c>
      <c r="DU12" s="63">
        <f t="shared" si="60"/>
        <v>0</v>
      </c>
      <c r="DV12" s="60">
        <f t="shared" si="61"/>
        <v>0</v>
      </c>
      <c r="DW12" s="63">
        <f t="shared" si="62"/>
        <v>0</v>
      </c>
      <c r="DX12" s="63">
        <f t="shared" si="63"/>
        <v>0</v>
      </c>
      <c r="DY12" s="63">
        <f t="shared" si="64"/>
        <v>0</v>
      </c>
      <c r="DZ12" s="35">
        <f t="shared" si="65"/>
        <v>0</v>
      </c>
      <c r="EA12" s="35">
        <f t="shared" si="66"/>
        <v>0</v>
      </c>
      <c r="EB12" s="69" t="str">
        <f t="shared" si="68"/>
        <v> </v>
      </c>
    </row>
    <row r="13" spans="1:132" ht="12.75">
      <c r="A13" s="12">
        <v>4</v>
      </c>
      <c r="B13" s="16"/>
      <c r="C13" s="55"/>
      <c r="D13" s="54"/>
      <c r="E13" s="54"/>
      <c r="F13" s="60">
        <f t="shared" si="12"/>
        <v>0</v>
      </c>
      <c r="G13" s="54"/>
      <c r="H13" s="54"/>
      <c r="I13" s="54"/>
      <c r="J13" s="77">
        <f t="shared" si="13"/>
        <v>0</v>
      </c>
      <c r="K13" s="77">
        <f t="shared" si="14"/>
        <v>0</v>
      </c>
      <c r="L13" s="69" t="str">
        <f t="shared" si="15"/>
        <v> </v>
      </c>
      <c r="M13" s="55"/>
      <c r="N13" s="54"/>
      <c r="O13" s="54"/>
      <c r="P13" s="60">
        <f t="shared" si="16"/>
        <v>0</v>
      </c>
      <c r="Q13" s="54"/>
      <c r="R13" s="54"/>
      <c r="S13" s="54"/>
      <c r="T13" s="77">
        <f t="shared" si="17"/>
        <v>0</v>
      </c>
      <c r="U13" s="77">
        <f t="shared" si="18"/>
        <v>0</v>
      </c>
      <c r="V13" s="69" t="str">
        <f t="shared" si="19"/>
        <v> </v>
      </c>
      <c r="W13" s="39"/>
      <c r="X13" s="63"/>
      <c r="Y13" s="63"/>
      <c r="Z13" s="60">
        <f t="shared" si="20"/>
        <v>0</v>
      </c>
      <c r="AA13" s="63"/>
      <c r="AB13" s="63"/>
      <c r="AC13" s="63"/>
      <c r="AD13" s="77">
        <f t="shared" si="21"/>
        <v>0</v>
      </c>
      <c r="AE13" s="77">
        <f t="shared" si="22"/>
        <v>0</v>
      </c>
      <c r="AF13" s="73" t="str">
        <f t="shared" si="23"/>
        <v> </v>
      </c>
      <c r="AG13" s="55"/>
      <c r="AH13" s="54"/>
      <c r="AI13" s="54"/>
      <c r="AJ13" s="60">
        <f t="shared" si="24"/>
        <v>0</v>
      </c>
      <c r="AK13" s="54"/>
      <c r="AL13" s="54"/>
      <c r="AM13" s="54"/>
      <c r="AN13" s="77">
        <f t="shared" si="25"/>
        <v>0</v>
      </c>
      <c r="AO13" s="77">
        <f t="shared" si="26"/>
        <v>0</v>
      </c>
      <c r="AP13" s="69" t="str">
        <f t="shared" si="27"/>
        <v> </v>
      </c>
      <c r="AQ13" s="39"/>
      <c r="AR13" s="63"/>
      <c r="AS13" s="63"/>
      <c r="AT13" s="60">
        <f t="shared" si="28"/>
        <v>0</v>
      </c>
      <c r="AU13" s="63"/>
      <c r="AV13" s="63"/>
      <c r="AW13" s="63"/>
      <c r="AX13" s="77">
        <f t="shared" si="29"/>
        <v>0</v>
      </c>
      <c r="AY13" s="77">
        <f t="shared" si="30"/>
        <v>0</v>
      </c>
      <c r="AZ13" s="73" t="str">
        <f t="shared" si="31"/>
        <v> </v>
      </c>
      <c r="BA13" s="55"/>
      <c r="BB13" s="54"/>
      <c r="BC13" s="54"/>
      <c r="BD13" s="60">
        <f t="shared" si="32"/>
        <v>0</v>
      </c>
      <c r="BE13" s="54"/>
      <c r="BF13" s="54"/>
      <c r="BG13" s="54"/>
      <c r="BH13" s="77">
        <f t="shared" si="33"/>
        <v>0</v>
      </c>
      <c r="BI13" s="77">
        <f t="shared" si="34"/>
        <v>0</v>
      </c>
      <c r="BJ13" s="69" t="str">
        <f t="shared" si="35"/>
        <v> </v>
      </c>
      <c r="BK13" s="39"/>
      <c r="BL13" s="63"/>
      <c r="BM13" s="63"/>
      <c r="BN13" s="60">
        <f t="shared" si="36"/>
        <v>0</v>
      </c>
      <c r="BO13" s="63"/>
      <c r="BP13" s="63"/>
      <c r="BQ13" s="63"/>
      <c r="BR13" s="77">
        <f t="shared" si="37"/>
        <v>0</v>
      </c>
      <c r="BS13" s="77">
        <f t="shared" si="38"/>
        <v>0</v>
      </c>
      <c r="BT13" s="73" t="str">
        <f t="shared" si="39"/>
        <v> </v>
      </c>
      <c r="BU13" s="55"/>
      <c r="BV13" s="54"/>
      <c r="BW13" s="54"/>
      <c r="BX13" s="60">
        <f t="shared" si="40"/>
        <v>0</v>
      </c>
      <c r="BY13" s="54"/>
      <c r="BZ13" s="54"/>
      <c r="CA13" s="54"/>
      <c r="CB13" s="77">
        <f t="shared" si="41"/>
        <v>0</v>
      </c>
      <c r="CC13" s="77">
        <f t="shared" si="42"/>
        <v>0</v>
      </c>
      <c r="CD13" s="69" t="str">
        <f t="shared" si="43"/>
        <v> </v>
      </c>
      <c r="CE13" s="39"/>
      <c r="CF13" s="63"/>
      <c r="CG13" s="63"/>
      <c r="CH13" s="60">
        <f t="shared" si="44"/>
        <v>0</v>
      </c>
      <c r="CI13" s="63"/>
      <c r="CJ13" s="63"/>
      <c r="CK13" s="63"/>
      <c r="CL13" s="77">
        <f t="shared" si="45"/>
        <v>0</v>
      </c>
      <c r="CM13" s="77">
        <f t="shared" si="46"/>
        <v>0</v>
      </c>
      <c r="CN13" s="73" t="str">
        <f t="shared" si="47"/>
        <v> </v>
      </c>
      <c r="CO13" s="55"/>
      <c r="CP13" s="54"/>
      <c r="CQ13" s="54"/>
      <c r="CR13" s="60">
        <f t="shared" si="48"/>
        <v>0</v>
      </c>
      <c r="CS13" s="54"/>
      <c r="CT13" s="54"/>
      <c r="CU13" s="54"/>
      <c r="CV13" s="77">
        <f t="shared" si="49"/>
        <v>0</v>
      </c>
      <c r="CW13" s="77">
        <f t="shared" si="50"/>
        <v>0</v>
      </c>
      <c r="CX13" s="69" t="str">
        <f t="shared" si="51"/>
        <v> </v>
      </c>
      <c r="CY13" s="39"/>
      <c r="CZ13" s="63"/>
      <c r="DA13" s="63"/>
      <c r="DB13" s="60">
        <f t="shared" si="52"/>
        <v>0</v>
      </c>
      <c r="DC13" s="63"/>
      <c r="DD13" s="63"/>
      <c r="DE13" s="63"/>
      <c r="DF13" s="77">
        <f t="shared" si="53"/>
        <v>0</v>
      </c>
      <c r="DG13" s="77">
        <f t="shared" si="54"/>
        <v>0</v>
      </c>
      <c r="DH13" s="73" t="str">
        <f t="shared" si="55"/>
        <v> </v>
      </c>
      <c r="DI13" s="55"/>
      <c r="DJ13" s="54"/>
      <c r="DK13" s="54"/>
      <c r="DL13" s="60">
        <f t="shared" si="56"/>
        <v>0</v>
      </c>
      <c r="DM13" s="54"/>
      <c r="DN13" s="54"/>
      <c r="DO13" s="54"/>
      <c r="DP13" s="77">
        <f t="shared" si="57"/>
        <v>0</v>
      </c>
      <c r="DQ13" s="77">
        <f t="shared" si="58"/>
        <v>0</v>
      </c>
      <c r="DR13" s="69" t="str">
        <f t="shared" si="59"/>
        <v> </v>
      </c>
      <c r="DS13" s="39">
        <f t="shared" si="67"/>
        <v>0</v>
      </c>
      <c r="DT13" s="63">
        <f t="shared" si="60"/>
        <v>0</v>
      </c>
      <c r="DU13" s="63">
        <f t="shared" si="60"/>
        <v>0</v>
      </c>
      <c r="DV13" s="60">
        <f t="shared" si="61"/>
        <v>0</v>
      </c>
      <c r="DW13" s="63">
        <f t="shared" si="62"/>
        <v>0</v>
      </c>
      <c r="DX13" s="63">
        <f t="shared" si="63"/>
        <v>0</v>
      </c>
      <c r="DY13" s="63">
        <f t="shared" si="64"/>
        <v>0</v>
      </c>
      <c r="DZ13" s="35">
        <f t="shared" si="65"/>
        <v>0</v>
      </c>
      <c r="EA13" s="35">
        <f t="shared" si="66"/>
        <v>0</v>
      </c>
      <c r="EB13" s="69" t="str">
        <f t="shared" si="68"/>
        <v> </v>
      </c>
    </row>
    <row r="14" spans="1:132" ht="12.75">
      <c r="A14" s="12">
        <v>5</v>
      </c>
      <c r="B14" s="16"/>
      <c r="C14" s="55"/>
      <c r="D14" s="54"/>
      <c r="E14" s="54"/>
      <c r="F14" s="60">
        <f t="shared" si="12"/>
        <v>0</v>
      </c>
      <c r="G14" s="54"/>
      <c r="H14" s="54"/>
      <c r="I14" s="54"/>
      <c r="J14" s="77">
        <f t="shared" si="13"/>
        <v>0</v>
      </c>
      <c r="K14" s="77">
        <f t="shared" si="14"/>
        <v>0</v>
      </c>
      <c r="L14" s="69" t="str">
        <f t="shared" si="15"/>
        <v> </v>
      </c>
      <c r="M14" s="55"/>
      <c r="N14" s="54"/>
      <c r="O14" s="54"/>
      <c r="P14" s="60">
        <f t="shared" si="16"/>
        <v>0</v>
      </c>
      <c r="Q14" s="54"/>
      <c r="R14" s="54"/>
      <c r="S14" s="54"/>
      <c r="T14" s="77">
        <f t="shared" si="17"/>
        <v>0</v>
      </c>
      <c r="U14" s="77">
        <f t="shared" si="18"/>
        <v>0</v>
      </c>
      <c r="V14" s="69" t="str">
        <f t="shared" si="19"/>
        <v> </v>
      </c>
      <c r="W14" s="39"/>
      <c r="X14" s="63"/>
      <c r="Y14" s="63"/>
      <c r="Z14" s="60">
        <f t="shared" si="20"/>
        <v>0</v>
      </c>
      <c r="AA14" s="63"/>
      <c r="AB14" s="63"/>
      <c r="AC14" s="63"/>
      <c r="AD14" s="77">
        <f t="shared" si="21"/>
        <v>0</v>
      </c>
      <c r="AE14" s="77">
        <f t="shared" si="22"/>
        <v>0</v>
      </c>
      <c r="AF14" s="73" t="str">
        <f t="shared" si="23"/>
        <v> </v>
      </c>
      <c r="AG14" s="55"/>
      <c r="AH14" s="54"/>
      <c r="AI14" s="54"/>
      <c r="AJ14" s="60">
        <f t="shared" si="24"/>
        <v>0</v>
      </c>
      <c r="AK14" s="54"/>
      <c r="AL14" s="54"/>
      <c r="AM14" s="54"/>
      <c r="AN14" s="77">
        <f t="shared" si="25"/>
        <v>0</v>
      </c>
      <c r="AO14" s="77">
        <f t="shared" si="26"/>
        <v>0</v>
      </c>
      <c r="AP14" s="69" t="str">
        <f t="shared" si="27"/>
        <v> </v>
      </c>
      <c r="AQ14" s="39"/>
      <c r="AR14" s="63"/>
      <c r="AS14" s="63"/>
      <c r="AT14" s="60">
        <f t="shared" si="28"/>
        <v>0</v>
      </c>
      <c r="AU14" s="63"/>
      <c r="AV14" s="63"/>
      <c r="AW14" s="63"/>
      <c r="AX14" s="77">
        <f t="shared" si="29"/>
        <v>0</v>
      </c>
      <c r="AY14" s="77">
        <f t="shared" si="30"/>
        <v>0</v>
      </c>
      <c r="AZ14" s="73" t="str">
        <f t="shared" si="31"/>
        <v> </v>
      </c>
      <c r="BA14" s="55"/>
      <c r="BB14" s="54"/>
      <c r="BC14" s="54"/>
      <c r="BD14" s="60">
        <f t="shared" si="32"/>
        <v>0</v>
      </c>
      <c r="BE14" s="54"/>
      <c r="BF14" s="54"/>
      <c r="BG14" s="54"/>
      <c r="BH14" s="77">
        <f t="shared" si="33"/>
        <v>0</v>
      </c>
      <c r="BI14" s="77">
        <f t="shared" si="34"/>
        <v>0</v>
      </c>
      <c r="BJ14" s="69" t="str">
        <f t="shared" si="35"/>
        <v> </v>
      </c>
      <c r="BK14" s="39"/>
      <c r="BL14" s="63"/>
      <c r="BM14" s="63"/>
      <c r="BN14" s="60">
        <f t="shared" si="36"/>
        <v>0</v>
      </c>
      <c r="BO14" s="63"/>
      <c r="BP14" s="63"/>
      <c r="BQ14" s="63"/>
      <c r="BR14" s="77">
        <f t="shared" si="37"/>
        <v>0</v>
      </c>
      <c r="BS14" s="77">
        <f t="shared" si="38"/>
        <v>0</v>
      </c>
      <c r="BT14" s="73" t="str">
        <f t="shared" si="39"/>
        <v> </v>
      </c>
      <c r="BU14" s="55"/>
      <c r="BV14" s="54"/>
      <c r="BW14" s="54"/>
      <c r="BX14" s="60">
        <f t="shared" si="40"/>
        <v>0</v>
      </c>
      <c r="BY14" s="54"/>
      <c r="BZ14" s="54"/>
      <c r="CA14" s="54"/>
      <c r="CB14" s="77">
        <f t="shared" si="41"/>
        <v>0</v>
      </c>
      <c r="CC14" s="77">
        <f t="shared" si="42"/>
        <v>0</v>
      </c>
      <c r="CD14" s="69" t="str">
        <f t="shared" si="43"/>
        <v> </v>
      </c>
      <c r="CE14" s="39"/>
      <c r="CF14" s="63"/>
      <c r="CG14" s="63"/>
      <c r="CH14" s="60">
        <f t="shared" si="44"/>
        <v>0</v>
      </c>
      <c r="CI14" s="63"/>
      <c r="CJ14" s="63"/>
      <c r="CK14" s="63"/>
      <c r="CL14" s="77">
        <f t="shared" si="45"/>
        <v>0</v>
      </c>
      <c r="CM14" s="77">
        <f t="shared" si="46"/>
        <v>0</v>
      </c>
      <c r="CN14" s="73" t="str">
        <f t="shared" si="47"/>
        <v> </v>
      </c>
      <c r="CO14" s="55"/>
      <c r="CP14" s="54"/>
      <c r="CQ14" s="54"/>
      <c r="CR14" s="60">
        <f t="shared" si="48"/>
        <v>0</v>
      </c>
      <c r="CS14" s="54"/>
      <c r="CT14" s="54"/>
      <c r="CU14" s="54"/>
      <c r="CV14" s="77">
        <f t="shared" si="49"/>
        <v>0</v>
      </c>
      <c r="CW14" s="77">
        <f t="shared" si="50"/>
        <v>0</v>
      </c>
      <c r="CX14" s="69" t="str">
        <f t="shared" si="51"/>
        <v> </v>
      </c>
      <c r="CY14" s="39"/>
      <c r="CZ14" s="63"/>
      <c r="DA14" s="63"/>
      <c r="DB14" s="60">
        <f t="shared" si="52"/>
        <v>0</v>
      </c>
      <c r="DC14" s="63"/>
      <c r="DD14" s="63"/>
      <c r="DE14" s="63"/>
      <c r="DF14" s="77">
        <f t="shared" si="53"/>
        <v>0</v>
      </c>
      <c r="DG14" s="77">
        <f t="shared" si="54"/>
        <v>0</v>
      </c>
      <c r="DH14" s="73" t="str">
        <f t="shared" si="55"/>
        <v> </v>
      </c>
      <c r="DI14" s="55"/>
      <c r="DJ14" s="54"/>
      <c r="DK14" s="54"/>
      <c r="DL14" s="60">
        <f t="shared" si="56"/>
        <v>0</v>
      </c>
      <c r="DM14" s="54"/>
      <c r="DN14" s="54"/>
      <c r="DO14" s="54"/>
      <c r="DP14" s="77">
        <f t="shared" si="57"/>
        <v>0</v>
      </c>
      <c r="DQ14" s="77">
        <f t="shared" si="58"/>
        <v>0</v>
      </c>
      <c r="DR14" s="69" t="str">
        <f t="shared" si="59"/>
        <v> </v>
      </c>
      <c r="DS14" s="39">
        <f t="shared" si="67"/>
        <v>0</v>
      </c>
      <c r="DT14" s="63">
        <f t="shared" si="60"/>
        <v>0</v>
      </c>
      <c r="DU14" s="63">
        <f t="shared" si="60"/>
        <v>0</v>
      </c>
      <c r="DV14" s="60">
        <f t="shared" si="61"/>
        <v>0</v>
      </c>
      <c r="DW14" s="63">
        <f t="shared" si="62"/>
        <v>0</v>
      </c>
      <c r="DX14" s="63">
        <f t="shared" si="63"/>
        <v>0</v>
      </c>
      <c r="DY14" s="63">
        <f t="shared" si="64"/>
        <v>0</v>
      </c>
      <c r="DZ14" s="35">
        <f t="shared" si="65"/>
        <v>0</v>
      </c>
      <c r="EA14" s="35">
        <f t="shared" si="66"/>
        <v>0</v>
      </c>
      <c r="EB14" s="69" t="str">
        <f t="shared" si="68"/>
        <v> </v>
      </c>
    </row>
    <row r="15" spans="1:132" ht="12.75">
      <c r="A15" s="12">
        <v>6</v>
      </c>
      <c r="B15" s="16"/>
      <c r="C15" s="55"/>
      <c r="D15" s="54"/>
      <c r="E15" s="54"/>
      <c r="F15" s="60">
        <f t="shared" si="12"/>
        <v>0</v>
      </c>
      <c r="G15" s="54"/>
      <c r="H15" s="54"/>
      <c r="I15" s="54"/>
      <c r="J15" s="77">
        <f t="shared" si="13"/>
        <v>0</v>
      </c>
      <c r="K15" s="77">
        <f t="shared" si="14"/>
        <v>0</v>
      </c>
      <c r="L15" s="69" t="str">
        <f t="shared" si="15"/>
        <v> </v>
      </c>
      <c r="M15" s="55"/>
      <c r="N15" s="54"/>
      <c r="O15" s="54"/>
      <c r="P15" s="60">
        <f t="shared" si="16"/>
        <v>0</v>
      </c>
      <c r="Q15" s="54"/>
      <c r="R15" s="54"/>
      <c r="S15" s="54"/>
      <c r="T15" s="77">
        <f t="shared" si="17"/>
        <v>0</v>
      </c>
      <c r="U15" s="77">
        <f t="shared" si="18"/>
        <v>0</v>
      </c>
      <c r="V15" s="69" t="str">
        <f t="shared" si="19"/>
        <v> </v>
      </c>
      <c r="W15" s="39"/>
      <c r="X15" s="63"/>
      <c r="Y15" s="63"/>
      <c r="Z15" s="60">
        <f t="shared" si="20"/>
        <v>0</v>
      </c>
      <c r="AA15" s="63"/>
      <c r="AB15" s="63"/>
      <c r="AC15" s="63"/>
      <c r="AD15" s="77">
        <f t="shared" si="21"/>
        <v>0</v>
      </c>
      <c r="AE15" s="77">
        <f t="shared" si="22"/>
        <v>0</v>
      </c>
      <c r="AF15" s="73" t="str">
        <f t="shared" si="23"/>
        <v> </v>
      </c>
      <c r="AG15" s="55"/>
      <c r="AH15" s="54"/>
      <c r="AI15" s="54"/>
      <c r="AJ15" s="60">
        <f t="shared" si="24"/>
        <v>0</v>
      </c>
      <c r="AK15" s="54"/>
      <c r="AL15" s="54"/>
      <c r="AM15" s="54"/>
      <c r="AN15" s="77">
        <f t="shared" si="25"/>
        <v>0</v>
      </c>
      <c r="AO15" s="77">
        <f t="shared" si="26"/>
        <v>0</v>
      </c>
      <c r="AP15" s="69" t="str">
        <f t="shared" si="27"/>
        <v> </v>
      </c>
      <c r="AQ15" s="39"/>
      <c r="AR15" s="63"/>
      <c r="AS15" s="63"/>
      <c r="AT15" s="60">
        <f t="shared" si="28"/>
        <v>0</v>
      </c>
      <c r="AU15" s="63"/>
      <c r="AV15" s="63"/>
      <c r="AW15" s="63"/>
      <c r="AX15" s="77">
        <f t="shared" si="29"/>
        <v>0</v>
      </c>
      <c r="AY15" s="77">
        <f t="shared" si="30"/>
        <v>0</v>
      </c>
      <c r="AZ15" s="73" t="str">
        <f t="shared" si="31"/>
        <v> </v>
      </c>
      <c r="BA15" s="55"/>
      <c r="BB15" s="54"/>
      <c r="BC15" s="54"/>
      <c r="BD15" s="60">
        <f t="shared" si="32"/>
        <v>0</v>
      </c>
      <c r="BE15" s="54"/>
      <c r="BF15" s="54"/>
      <c r="BG15" s="54"/>
      <c r="BH15" s="77">
        <f t="shared" si="33"/>
        <v>0</v>
      </c>
      <c r="BI15" s="77">
        <f t="shared" si="34"/>
        <v>0</v>
      </c>
      <c r="BJ15" s="69" t="str">
        <f t="shared" si="35"/>
        <v> </v>
      </c>
      <c r="BK15" s="39"/>
      <c r="BL15" s="63"/>
      <c r="BM15" s="63"/>
      <c r="BN15" s="60">
        <f t="shared" si="36"/>
        <v>0</v>
      </c>
      <c r="BO15" s="63"/>
      <c r="BP15" s="63"/>
      <c r="BQ15" s="63"/>
      <c r="BR15" s="77">
        <f t="shared" si="37"/>
        <v>0</v>
      </c>
      <c r="BS15" s="77">
        <f t="shared" si="38"/>
        <v>0</v>
      </c>
      <c r="BT15" s="73" t="str">
        <f t="shared" si="39"/>
        <v> </v>
      </c>
      <c r="BU15" s="55"/>
      <c r="BV15" s="54"/>
      <c r="BW15" s="54"/>
      <c r="BX15" s="60">
        <f t="shared" si="40"/>
        <v>0</v>
      </c>
      <c r="BY15" s="54"/>
      <c r="BZ15" s="54"/>
      <c r="CA15" s="54"/>
      <c r="CB15" s="77">
        <f t="shared" si="41"/>
        <v>0</v>
      </c>
      <c r="CC15" s="77">
        <f t="shared" si="42"/>
        <v>0</v>
      </c>
      <c r="CD15" s="69" t="str">
        <f t="shared" si="43"/>
        <v> </v>
      </c>
      <c r="CE15" s="39"/>
      <c r="CF15" s="63"/>
      <c r="CG15" s="63"/>
      <c r="CH15" s="60">
        <f t="shared" si="44"/>
        <v>0</v>
      </c>
      <c r="CI15" s="63"/>
      <c r="CJ15" s="63"/>
      <c r="CK15" s="63"/>
      <c r="CL15" s="77">
        <f t="shared" si="45"/>
        <v>0</v>
      </c>
      <c r="CM15" s="77">
        <f t="shared" si="46"/>
        <v>0</v>
      </c>
      <c r="CN15" s="73" t="str">
        <f t="shared" si="47"/>
        <v> </v>
      </c>
      <c r="CO15" s="55"/>
      <c r="CP15" s="54"/>
      <c r="CQ15" s="54"/>
      <c r="CR15" s="60">
        <f t="shared" si="48"/>
        <v>0</v>
      </c>
      <c r="CS15" s="54"/>
      <c r="CT15" s="54"/>
      <c r="CU15" s="54"/>
      <c r="CV15" s="77">
        <f t="shared" si="49"/>
        <v>0</v>
      </c>
      <c r="CW15" s="77">
        <f t="shared" si="50"/>
        <v>0</v>
      </c>
      <c r="CX15" s="69" t="str">
        <f t="shared" si="51"/>
        <v> </v>
      </c>
      <c r="CY15" s="39"/>
      <c r="CZ15" s="63"/>
      <c r="DA15" s="63"/>
      <c r="DB15" s="60">
        <f t="shared" si="52"/>
        <v>0</v>
      </c>
      <c r="DC15" s="63"/>
      <c r="DD15" s="63"/>
      <c r="DE15" s="63"/>
      <c r="DF15" s="77">
        <f t="shared" si="53"/>
        <v>0</v>
      </c>
      <c r="DG15" s="77">
        <f t="shared" si="54"/>
        <v>0</v>
      </c>
      <c r="DH15" s="73" t="str">
        <f t="shared" si="55"/>
        <v> </v>
      </c>
      <c r="DI15" s="55"/>
      <c r="DJ15" s="54"/>
      <c r="DK15" s="54"/>
      <c r="DL15" s="60">
        <f t="shared" si="56"/>
        <v>0</v>
      </c>
      <c r="DM15" s="54"/>
      <c r="DN15" s="54"/>
      <c r="DO15" s="54"/>
      <c r="DP15" s="77">
        <f t="shared" si="57"/>
        <v>0</v>
      </c>
      <c r="DQ15" s="77">
        <f t="shared" si="58"/>
        <v>0</v>
      </c>
      <c r="DR15" s="69" t="str">
        <f t="shared" si="59"/>
        <v> </v>
      </c>
      <c r="DS15" s="39">
        <f t="shared" si="67"/>
        <v>0</v>
      </c>
      <c r="DT15" s="63">
        <f t="shared" si="60"/>
        <v>0</v>
      </c>
      <c r="DU15" s="63">
        <f t="shared" si="60"/>
        <v>0</v>
      </c>
      <c r="DV15" s="60">
        <f t="shared" si="61"/>
        <v>0</v>
      </c>
      <c r="DW15" s="63">
        <f t="shared" si="62"/>
        <v>0</v>
      </c>
      <c r="DX15" s="63">
        <f t="shared" si="63"/>
        <v>0</v>
      </c>
      <c r="DY15" s="63">
        <f t="shared" si="64"/>
        <v>0</v>
      </c>
      <c r="DZ15" s="35">
        <f t="shared" si="65"/>
        <v>0</v>
      </c>
      <c r="EA15" s="35">
        <f t="shared" si="66"/>
        <v>0</v>
      </c>
      <c r="EB15" s="69" t="str">
        <f t="shared" si="68"/>
        <v> </v>
      </c>
    </row>
    <row r="16" spans="1:132" ht="12.75">
      <c r="A16" s="12">
        <v>7</v>
      </c>
      <c r="B16" s="16"/>
      <c r="C16" s="55"/>
      <c r="D16" s="54"/>
      <c r="E16" s="54"/>
      <c r="F16" s="60">
        <f t="shared" si="12"/>
        <v>0</v>
      </c>
      <c r="G16" s="54"/>
      <c r="H16" s="54"/>
      <c r="I16" s="54"/>
      <c r="J16" s="77">
        <f t="shared" si="13"/>
        <v>0</v>
      </c>
      <c r="K16" s="77">
        <f t="shared" si="14"/>
        <v>0</v>
      </c>
      <c r="L16" s="69" t="str">
        <f t="shared" si="15"/>
        <v> </v>
      </c>
      <c r="M16" s="55"/>
      <c r="N16" s="54"/>
      <c r="O16" s="54"/>
      <c r="P16" s="60">
        <f t="shared" si="16"/>
        <v>0</v>
      </c>
      <c r="Q16" s="54"/>
      <c r="R16" s="54"/>
      <c r="S16" s="54"/>
      <c r="T16" s="77">
        <f t="shared" si="17"/>
        <v>0</v>
      </c>
      <c r="U16" s="77">
        <f t="shared" si="18"/>
        <v>0</v>
      </c>
      <c r="V16" s="69" t="str">
        <f t="shared" si="19"/>
        <v> </v>
      </c>
      <c r="W16" s="39"/>
      <c r="X16" s="63"/>
      <c r="Y16" s="63"/>
      <c r="Z16" s="60">
        <f t="shared" si="20"/>
        <v>0</v>
      </c>
      <c r="AA16" s="63"/>
      <c r="AB16" s="63"/>
      <c r="AC16" s="63"/>
      <c r="AD16" s="77">
        <f t="shared" si="21"/>
        <v>0</v>
      </c>
      <c r="AE16" s="77">
        <f t="shared" si="22"/>
        <v>0</v>
      </c>
      <c r="AF16" s="73" t="str">
        <f t="shared" si="23"/>
        <v> </v>
      </c>
      <c r="AG16" s="55"/>
      <c r="AH16" s="54"/>
      <c r="AI16" s="54"/>
      <c r="AJ16" s="60">
        <f t="shared" si="24"/>
        <v>0</v>
      </c>
      <c r="AK16" s="54"/>
      <c r="AL16" s="54"/>
      <c r="AM16" s="54"/>
      <c r="AN16" s="77">
        <f t="shared" si="25"/>
        <v>0</v>
      </c>
      <c r="AO16" s="77">
        <f t="shared" si="26"/>
        <v>0</v>
      </c>
      <c r="AP16" s="69" t="str">
        <f t="shared" si="27"/>
        <v> </v>
      </c>
      <c r="AQ16" s="39"/>
      <c r="AR16" s="63"/>
      <c r="AS16" s="63"/>
      <c r="AT16" s="60">
        <f t="shared" si="28"/>
        <v>0</v>
      </c>
      <c r="AU16" s="63"/>
      <c r="AV16" s="63"/>
      <c r="AW16" s="63"/>
      <c r="AX16" s="77">
        <f t="shared" si="29"/>
        <v>0</v>
      </c>
      <c r="AY16" s="77">
        <f t="shared" si="30"/>
        <v>0</v>
      </c>
      <c r="AZ16" s="73" t="str">
        <f t="shared" si="31"/>
        <v> </v>
      </c>
      <c r="BA16" s="55"/>
      <c r="BB16" s="54"/>
      <c r="BC16" s="54"/>
      <c r="BD16" s="60">
        <f t="shared" si="32"/>
        <v>0</v>
      </c>
      <c r="BE16" s="54"/>
      <c r="BF16" s="54"/>
      <c r="BG16" s="54"/>
      <c r="BH16" s="77">
        <f t="shared" si="33"/>
        <v>0</v>
      </c>
      <c r="BI16" s="77">
        <f t="shared" si="34"/>
        <v>0</v>
      </c>
      <c r="BJ16" s="69" t="str">
        <f t="shared" si="35"/>
        <v> </v>
      </c>
      <c r="BK16" s="39"/>
      <c r="BL16" s="63"/>
      <c r="BM16" s="63"/>
      <c r="BN16" s="60">
        <f t="shared" si="36"/>
        <v>0</v>
      </c>
      <c r="BO16" s="63"/>
      <c r="BP16" s="63"/>
      <c r="BQ16" s="63"/>
      <c r="BR16" s="77">
        <f t="shared" si="37"/>
        <v>0</v>
      </c>
      <c r="BS16" s="77">
        <f t="shared" si="38"/>
        <v>0</v>
      </c>
      <c r="BT16" s="73" t="str">
        <f t="shared" si="39"/>
        <v> </v>
      </c>
      <c r="BU16" s="55"/>
      <c r="BV16" s="54"/>
      <c r="BW16" s="54"/>
      <c r="BX16" s="60">
        <f t="shared" si="40"/>
        <v>0</v>
      </c>
      <c r="BY16" s="54"/>
      <c r="BZ16" s="54"/>
      <c r="CA16" s="54"/>
      <c r="CB16" s="77">
        <f t="shared" si="41"/>
        <v>0</v>
      </c>
      <c r="CC16" s="77">
        <f t="shared" si="42"/>
        <v>0</v>
      </c>
      <c r="CD16" s="69" t="str">
        <f t="shared" si="43"/>
        <v> </v>
      </c>
      <c r="CE16" s="39"/>
      <c r="CF16" s="63"/>
      <c r="CG16" s="63"/>
      <c r="CH16" s="60">
        <f t="shared" si="44"/>
        <v>0</v>
      </c>
      <c r="CI16" s="63"/>
      <c r="CJ16" s="63"/>
      <c r="CK16" s="63"/>
      <c r="CL16" s="77">
        <f t="shared" si="45"/>
        <v>0</v>
      </c>
      <c r="CM16" s="77">
        <f t="shared" si="46"/>
        <v>0</v>
      </c>
      <c r="CN16" s="73" t="str">
        <f t="shared" si="47"/>
        <v> </v>
      </c>
      <c r="CO16" s="55"/>
      <c r="CP16" s="54"/>
      <c r="CQ16" s="54"/>
      <c r="CR16" s="60">
        <f t="shared" si="48"/>
        <v>0</v>
      </c>
      <c r="CS16" s="54"/>
      <c r="CT16" s="54"/>
      <c r="CU16" s="54"/>
      <c r="CV16" s="77">
        <f t="shared" si="49"/>
        <v>0</v>
      </c>
      <c r="CW16" s="77">
        <f t="shared" si="50"/>
        <v>0</v>
      </c>
      <c r="CX16" s="69" t="str">
        <f t="shared" si="51"/>
        <v> </v>
      </c>
      <c r="CY16" s="39"/>
      <c r="CZ16" s="63"/>
      <c r="DA16" s="63"/>
      <c r="DB16" s="60">
        <f t="shared" si="52"/>
        <v>0</v>
      </c>
      <c r="DC16" s="63"/>
      <c r="DD16" s="63"/>
      <c r="DE16" s="63"/>
      <c r="DF16" s="77">
        <f t="shared" si="53"/>
        <v>0</v>
      </c>
      <c r="DG16" s="77">
        <f t="shared" si="54"/>
        <v>0</v>
      </c>
      <c r="DH16" s="73" t="str">
        <f t="shared" si="55"/>
        <v> </v>
      </c>
      <c r="DI16" s="55"/>
      <c r="DJ16" s="54"/>
      <c r="DK16" s="54"/>
      <c r="DL16" s="60">
        <f t="shared" si="56"/>
        <v>0</v>
      </c>
      <c r="DM16" s="54"/>
      <c r="DN16" s="54"/>
      <c r="DO16" s="54"/>
      <c r="DP16" s="77">
        <f t="shared" si="57"/>
        <v>0</v>
      </c>
      <c r="DQ16" s="77">
        <f t="shared" si="58"/>
        <v>0</v>
      </c>
      <c r="DR16" s="69" t="str">
        <f t="shared" si="59"/>
        <v> </v>
      </c>
      <c r="DS16" s="39">
        <f t="shared" si="67"/>
        <v>0</v>
      </c>
      <c r="DT16" s="63">
        <f t="shared" si="60"/>
        <v>0</v>
      </c>
      <c r="DU16" s="63">
        <f t="shared" si="60"/>
        <v>0</v>
      </c>
      <c r="DV16" s="60">
        <f t="shared" si="61"/>
        <v>0</v>
      </c>
      <c r="DW16" s="63">
        <f t="shared" si="62"/>
        <v>0</v>
      </c>
      <c r="DX16" s="63">
        <f t="shared" si="63"/>
        <v>0</v>
      </c>
      <c r="DY16" s="63">
        <f t="shared" si="64"/>
        <v>0</v>
      </c>
      <c r="DZ16" s="35">
        <f t="shared" si="65"/>
        <v>0</v>
      </c>
      <c r="EA16" s="35">
        <f t="shared" si="66"/>
        <v>0</v>
      </c>
      <c r="EB16" s="69" t="str">
        <f t="shared" si="68"/>
        <v> </v>
      </c>
    </row>
    <row r="17" spans="1:132" ht="12.75">
      <c r="A17" s="12">
        <v>8</v>
      </c>
      <c r="B17" s="16"/>
      <c r="C17" s="55"/>
      <c r="D17" s="54"/>
      <c r="E17" s="54"/>
      <c r="F17" s="60">
        <f t="shared" si="12"/>
        <v>0</v>
      </c>
      <c r="G17" s="54"/>
      <c r="H17" s="54"/>
      <c r="I17" s="54"/>
      <c r="J17" s="77">
        <f t="shared" si="13"/>
        <v>0</v>
      </c>
      <c r="K17" s="77">
        <f t="shared" si="14"/>
        <v>0</v>
      </c>
      <c r="L17" s="69" t="str">
        <f t="shared" si="15"/>
        <v> </v>
      </c>
      <c r="M17" s="55"/>
      <c r="N17" s="54"/>
      <c r="O17" s="54"/>
      <c r="P17" s="60">
        <f t="shared" si="16"/>
        <v>0</v>
      </c>
      <c r="Q17" s="54"/>
      <c r="R17" s="54"/>
      <c r="S17" s="54"/>
      <c r="T17" s="77">
        <f t="shared" si="17"/>
        <v>0</v>
      </c>
      <c r="U17" s="77">
        <f t="shared" si="18"/>
        <v>0</v>
      </c>
      <c r="V17" s="69" t="str">
        <f t="shared" si="19"/>
        <v> </v>
      </c>
      <c r="W17" s="39"/>
      <c r="X17" s="63"/>
      <c r="Y17" s="63"/>
      <c r="Z17" s="60">
        <f t="shared" si="20"/>
        <v>0</v>
      </c>
      <c r="AA17" s="63"/>
      <c r="AB17" s="63"/>
      <c r="AC17" s="63"/>
      <c r="AD17" s="77">
        <f t="shared" si="21"/>
        <v>0</v>
      </c>
      <c r="AE17" s="77">
        <f t="shared" si="22"/>
        <v>0</v>
      </c>
      <c r="AF17" s="73" t="str">
        <f t="shared" si="23"/>
        <v> </v>
      </c>
      <c r="AG17" s="55"/>
      <c r="AH17" s="54"/>
      <c r="AI17" s="54"/>
      <c r="AJ17" s="60">
        <f t="shared" si="24"/>
        <v>0</v>
      </c>
      <c r="AK17" s="54"/>
      <c r="AL17" s="54"/>
      <c r="AM17" s="54"/>
      <c r="AN17" s="77">
        <f t="shared" si="25"/>
        <v>0</v>
      </c>
      <c r="AO17" s="77">
        <f t="shared" si="26"/>
        <v>0</v>
      </c>
      <c r="AP17" s="69" t="str">
        <f t="shared" si="27"/>
        <v> </v>
      </c>
      <c r="AQ17" s="39"/>
      <c r="AR17" s="63"/>
      <c r="AS17" s="63"/>
      <c r="AT17" s="60">
        <f t="shared" si="28"/>
        <v>0</v>
      </c>
      <c r="AU17" s="63"/>
      <c r="AV17" s="63"/>
      <c r="AW17" s="63"/>
      <c r="AX17" s="77">
        <f t="shared" si="29"/>
        <v>0</v>
      </c>
      <c r="AY17" s="77">
        <f t="shared" si="30"/>
        <v>0</v>
      </c>
      <c r="AZ17" s="73" t="str">
        <f t="shared" si="31"/>
        <v> </v>
      </c>
      <c r="BA17" s="55"/>
      <c r="BB17" s="54"/>
      <c r="BC17" s="54"/>
      <c r="BD17" s="60">
        <f t="shared" si="32"/>
        <v>0</v>
      </c>
      <c r="BE17" s="54"/>
      <c r="BF17" s="54"/>
      <c r="BG17" s="54"/>
      <c r="BH17" s="77">
        <f t="shared" si="33"/>
        <v>0</v>
      </c>
      <c r="BI17" s="77">
        <f t="shared" si="34"/>
        <v>0</v>
      </c>
      <c r="BJ17" s="69" t="str">
        <f t="shared" si="35"/>
        <v> </v>
      </c>
      <c r="BK17" s="39"/>
      <c r="BL17" s="63"/>
      <c r="BM17" s="63"/>
      <c r="BN17" s="60">
        <f t="shared" si="36"/>
        <v>0</v>
      </c>
      <c r="BO17" s="63"/>
      <c r="BP17" s="63"/>
      <c r="BQ17" s="63"/>
      <c r="BR17" s="77">
        <f t="shared" si="37"/>
        <v>0</v>
      </c>
      <c r="BS17" s="77">
        <f t="shared" si="38"/>
        <v>0</v>
      </c>
      <c r="BT17" s="73" t="str">
        <f t="shared" si="39"/>
        <v> </v>
      </c>
      <c r="BU17" s="55"/>
      <c r="BV17" s="54"/>
      <c r="BW17" s="54"/>
      <c r="BX17" s="60">
        <f t="shared" si="40"/>
        <v>0</v>
      </c>
      <c r="BY17" s="54"/>
      <c r="BZ17" s="54"/>
      <c r="CA17" s="54"/>
      <c r="CB17" s="77">
        <f t="shared" si="41"/>
        <v>0</v>
      </c>
      <c r="CC17" s="77">
        <f t="shared" si="42"/>
        <v>0</v>
      </c>
      <c r="CD17" s="69" t="str">
        <f t="shared" si="43"/>
        <v> </v>
      </c>
      <c r="CE17" s="39"/>
      <c r="CF17" s="63"/>
      <c r="CG17" s="63"/>
      <c r="CH17" s="60">
        <f t="shared" si="44"/>
        <v>0</v>
      </c>
      <c r="CI17" s="63"/>
      <c r="CJ17" s="63"/>
      <c r="CK17" s="63"/>
      <c r="CL17" s="77">
        <f t="shared" si="45"/>
        <v>0</v>
      </c>
      <c r="CM17" s="77">
        <f t="shared" si="46"/>
        <v>0</v>
      </c>
      <c r="CN17" s="73" t="str">
        <f t="shared" si="47"/>
        <v> </v>
      </c>
      <c r="CO17" s="55"/>
      <c r="CP17" s="54"/>
      <c r="CQ17" s="54"/>
      <c r="CR17" s="60">
        <f t="shared" si="48"/>
        <v>0</v>
      </c>
      <c r="CS17" s="54"/>
      <c r="CT17" s="54"/>
      <c r="CU17" s="54"/>
      <c r="CV17" s="77">
        <f t="shared" si="49"/>
        <v>0</v>
      </c>
      <c r="CW17" s="77">
        <f t="shared" si="50"/>
        <v>0</v>
      </c>
      <c r="CX17" s="69" t="str">
        <f t="shared" si="51"/>
        <v> </v>
      </c>
      <c r="CY17" s="39"/>
      <c r="CZ17" s="63"/>
      <c r="DA17" s="63"/>
      <c r="DB17" s="60">
        <f t="shared" si="52"/>
        <v>0</v>
      </c>
      <c r="DC17" s="63"/>
      <c r="DD17" s="63"/>
      <c r="DE17" s="63"/>
      <c r="DF17" s="77">
        <f t="shared" si="53"/>
        <v>0</v>
      </c>
      <c r="DG17" s="77">
        <f t="shared" si="54"/>
        <v>0</v>
      </c>
      <c r="DH17" s="73" t="str">
        <f t="shared" si="55"/>
        <v> </v>
      </c>
      <c r="DI17" s="55"/>
      <c r="DJ17" s="54"/>
      <c r="DK17" s="54"/>
      <c r="DL17" s="60">
        <f t="shared" si="56"/>
        <v>0</v>
      </c>
      <c r="DM17" s="54"/>
      <c r="DN17" s="54"/>
      <c r="DO17" s="54"/>
      <c r="DP17" s="77">
        <f t="shared" si="57"/>
        <v>0</v>
      </c>
      <c r="DQ17" s="77">
        <f t="shared" si="58"/>
        <v>0</v>
      </c>
      <c r="DR17" s="69" t="str">
        <f t="shared" si="59"/>
        <v> </v>
      </c>
      <c r="DS17" s="39">
        <f t="shared" si="67"/>
        <v>0</v>
      </c>
      <c r="DT17" s="63">
        <f t="shared" si="60"/>
        <v>0</v>
      </c>
      <c r="DU17" s="63">
        <f t="shared" si="60"/>
        <v>0</v>
      </c>
      <c r="DV17" s="60">
        <f t="shared" si="61"/>
        <v>0</v>
      </c>
      <c r="DW17" s="63">
        <f t="shared" si="62"/>
        <v>0</v>
      </c>
      <c r="DX17" s="63">
        <f t="shared" si="63"/>
        <v>0</v>
      </c>
      <c r="DY17" s="63">
        <f t="shared" si="64"/>
        <v>0</v>
      </c>
      <c r="DZ17" s="35">
        <f t="shared" si="65"/>
        <v>0</v>
      </c>
      <c r="EA17" s="35">
        <f t="shared" si="66"/>
        <v>0</v>
      </c>
      <c r="EB17" s="69" t="str">
        <f t="shared" si="68"/>
        <v> </v>
      </c>
    </row>
    <row r="18" spans="1:132" ht="12.75">
      <c r="A18" s="12">
        <v>9</v>
      </c>
      <c r="B18" s="16"/>
      <c r="C18" s="55"/>
      <c r="D18" s="54"/>
      <c r="E18" s="54"/>
      <c r="F18" s="60">
        <f t="shared" si="12"/>
        <v>0</v>
      </c>
      <c r="G18" s="54"/>
      <c r="H18" s="54"/>
      <c r="I18" s="54"/>
      <c r="J18" s="77">
        <f t="shared" si="13"/>
        <v>0</v>
      </c>
      <c r="K18" s="77">
        <f t="shared" si="14"/>
        <v>0</v>
      </c>
      <c r="L18" s="69" t="str">
        <f t="shared" si="15"/>
        <v> </v>
      </c>
      <c r="M18" s="55"/>
      <c r="N18" s="54"/>
      <c r="O18" s="54"/>
      <c r="P18" s="60">
        <f t="shared" si="16"/>
        <v>0</v>
      </c>
      <c r="Q18" s="54"/>
      <c r="R18" s="54"/>
      <c r="S18" s="54"/>
      <c r="T18" s="77">
        <f t="shared" si="17"/>
        <v>0</v>
      </c>
      <c r="U18" s="77">
        <f t="shared" si="18"/>
        <v>0</v>
      </c>
      <c r="V18" s="69" t="str">
        <f t="shared" si="19"/>
        <v> </v>
      </c>
      <c r="W18" s="39"/>
      <c r="X18" s="63"/>
      <c r="Y18" s="63"/>
      <c r="Z18" s="60">
        <f t="shared" si="20"/>
        <v>0</v>
      </c>
      <c r="AA18" s="63"/>
      <c r="AB18" s="63"/>
      <c r="AC18" s="63"/>
      <c r="AD18" s="77">
        <f t="shared" si="21"/>
        <v>0</v>
      </c>
      <c r="AE18" s="77">
        <f t="shared" si="22"/>
        <v>0</v>
      </c>
      <c r="AF18" s="73" t="str">
        <f t="shared" si="23"/>
        <v> </v>
      </c>
      <c r="AG18" s="55"/>
      <c r="AH18" s="54"/>
      <c r="AI18" s="54"/>
      <c r="AJ18" s="60">
        <f t="shared" si="24"/>
        <v>0</v>
      </c>
      <c r="AK18" s="54"/>
      <c r="AL18" s="54"/>
      <c r="AM18" s="54"/>
      <c r="AN18" s="77">
        <f t="shared" si="25"/>
        <v>0</v>
      </c>
      <c r="AO18" s="77">
        <f t="shared" si="26"/>
        <v>0</v>
      </c>
      <c r="AP18" s="69" t="str">
        <f t="shared" si="27"/>
        <v> </v>
      </c>
      <c r="AQ18" s="39"/>
      <c r="AR18" s="63"/>
      <c r="AS18" s="63"/>
      <c r="AT18" s="60">
        <f t="shared" si="28"/>
        <v>0</v>
      </c>
      <c r="AU18" s="63"/>
      <c r="AV18" s="63"/>
      <c r="AW18" s="63"/>
      <c r="AX18" s="77">
        <f t="shared" si="29"/>
        <v>0</v>
      </c>
      <c r="AY18" s="77">
        <f t="shared" si="30"/>
        <v>0</v>
      </c>
      <c r="AZ18" s="73" t="str">
        <f t="shared" si="31"/>
        <v> </v>
      </c>
      <c r="BA18" s="55"/>
      <c r="BB18" s="54"/>
      <c r="BC18" s="54"/>
      <c r="BD18" s="60">
        <f t="shared" si="32"/>
        <v>0</v>
      </c>
      <c r="BE18" s="54"/>
      <c r="BF18" s="54"/>
      <c r="BG18" s="54"/>
      <c r="BH18" s="77">
        <f t="shared" si="33"/>
        <v>0</v>
      </c>
      <c r="BI18" s="77">
        <f t="shared" si="34"/>
        <v>0</v>
      </c>
      <c r="BJ18" s="69" t="str">
        <f t="shared" si="35"/>
        <v> </v>
      </c>
      <c r="BK18" s="39"/>
      <c r="BL18" s="63"/>
      <c r="BM18" s="63"/>
      <c r="BN18" s="60">
        <f t="shared" si="36"/>
        <v>0</v>
      </c>
      <c r="BO18" s="63"/>
      <c r="BP18" s="63"/>
      <c r="BQ18" s="63"/>
      <c r="BR18" s="77">
        <f t="shared" si="37"/>
        <v>0</v>
      </c>
      <c r="BS18" s="77">
        <f t="shared" si="38"/>
        <v>0</v>
      </c>
      <c r="BT18" s="73" t="str">
        <f t="shared" si="39"/>
        <v> </v>
      </c>
      <c r="BU18" s="55"/>
      <c r="BV18" s="54"/>
      <c r="BW18" s="54"/>
      <c r="BX18" s="60">
        <f t="shared" si="40"/>
        <v>0</v>
      </c>
      <c r="BY18" s="54"/>
      <c r="BZ18" s="54"/>
      <c r="CA18" s="54"/>
      <c r="CB18" s="77">
        <f t="shared" si="41"/>
        <v>0</v>
      </c>
      <c r="CC18" s="77">
        <f t="shared" si="42"/>
        <v>0</v>
      </c>
      <c r="CD18" s="69" t="str">
        <f t="shared" si="43"/>
        <v> </v>
      </c>
      <c r="CE18" s="39"/>
      <c r="CF18" s="63"/>
      <c r="CG18" s="63"/>
      <c r="CH18" s="60">
        <f t="shared" si="44"/>
        <v>0</v>
      </c>
      <c r="CI18" s="63"/>
      <c r="CJ18" s="63"/>
      <c r="CK18" s="63"/>
      <c r="CL18" s="77">
        <f t="shared" si="45"/>
        <v>0</v>
      </c>
      <c r="CM18" s="77">
        <f t="shared" si="46"/>
        <v>0</v>
      </c>
      <c r="CN18" s="73" t="str">
        <f t="shared" si="47"/>
        <v> </v>
      </c>
      <c r="CO18" s="55"/>
      <c r="CP18" s="54"/>
      <c r="CQ18" s="54"/>
      <c r="CR18" s="60">
        <f t="shared" si="48"/>
        <v>0</v>
      </c>
      <c r="CS18" s="54"/>
      <c r="CT18" s="54"/>
      <c r="CU18" s="54"/>
      <c r="CV18" s="77">
        <f t="shared" si="49"/>
        <v>0</v>
      </c>
      <c r="CW18" s="77">
        <f t="shared" si="50"/>
        <v>0</v>
      </c>
      <c r="CX18" s="69" t="str">
        <f t="shared" si="51"/>
        <v> </v>
      </c>
      <c r="CY18" s="39"/>
      <c r="CZ18" s="63"/>
      <c r="DA18" s="63"/>
      <c r="DB18" s="60">
        <f t="shared" si="52"/>
        <v>0</v>
      </c>
      <c r="DC18" s="63"/>
      <c r="DD18" s="63"/>
      <c r="DE18" s="63"/>
      <c r="DF18" s="77">
        <f t="shared" si="53"/>
        <v>0</v>
      </c>
      <c r="DG18" s="77">
        <f t="shared" si="54"/>
        <v>0</v>
      </c>
      <c r="DH18" s="73" t="str">
        <f t="shared" si="55"/>
        <v> </v>
      </c>
      <c r="DI18" s="55"/>
      <c r="DJ18" s="54"/>
      <c r="DK18" s="54"/>
      <c r="DL18" s="60">
        <f t="shared" si="56"/>
        <v>0</v>
      </c>
      <c r="DM18" s="54"/>
      <c r="DN18" s="54"/>
      <c r="DO18" s="54"/>
      <c r="DP18" s="77">
        <f t="shared" si="57"/>
        <v>0</v>
      </c>
      <c r="DQ18" s="77">
        <f t="shared" si="58"/>
        <v>0</v>
      </c>
      <c r="DR18" s="69" t="str">
        <f t="shared" si="59"/>
        <v> </v>
      </c>
      <c r="DS18" s="39">
        <f t="shared" si="67"/>
        <v>0</v>
      </c>
      <c r="DT18" s="63">
        <f t="shared" si="60"/>
        <v>0</v>
      </c>
      <c r="DU18" s="63">
        <f t="shared" si="60"/>
        <v>0</v>
      </c>
      <c r="DV18" s="60">
        <f t="shared" si="61"/>
        <v>0</v>
      </c>
      <c r="DW18" s="63">
        <f t="shared" si="62"/>
        <v>0</v>
      </c>
      <c r="DX18" s="63">
        <f t="shared" si="63"/>
        <v>0</v>
      </c>
      <c r="DY18" s="63">
        <f t="shared" si="64"/>
        <v>0</v>
      </c>
      <c r="DZ18" s="35">
        <f t="shared" si="65"/>
        <v>0</v>
      </c>
      <c r="EA18" s="35">
        <f t="shared" si="66"/>
        <v>0</v>
      </c>
      <c r="EB18" s="69" t="str">
        <f t="shared" si="68"/>
        <v> </v>
      </c>
    </row>
    <row r="19" spans="1:132" ht="12.75">
      <c r="A19" s="12">
        <v>10</v>
      </c>
      <c r="B19" s="16"/>
      <c r="C19" s="55"/>
      <c r="D19" s="54"/>
      <c r="E19" s="54"/>
      <c r="F19" s="60">
        <f t="shared" si="12"/>
        <v>0</v>
      </c>
      <c r="G19" s="54"/>
      <c r="H19" s="54"/>
      <c r="I19" s="54"/>
      <c r="J19" s="77">
        <f t="shared" si="13"/>
        <v>0</v>
      </c>
      <c r="K19" s="77">
        <f t="shared" si="14"/>
        <v>0</v>
      </c>
      <c r="L19" s="69" t="str">
        <f t="shared" si="15"/>
        <v> </v>
      </c>
      <c r="M19" s="55"/>
      <c r="N19" s="54"/>
      <c r="O19" s="54"/>
      <c r="P19" s="60">
        <f t="shared" si="16"/>
        <v>0</v>
      </c>
      <c r="Q19" s="54"/>
      <c r="R19" s="54"/>
      <c r="S19" s="54"/>
      <c r="T19" s="77">
        <f t="shared" si="17"/>
        <v>0</v>
      </c>
      <c r="U19" s="77">
        <f t="shared" si="18"/>
        <v>0</v>
      </c>
      <c r="V19" s="69" t="str">
        <f t="shared" si="19"/>
        <v> </v>
      </c>
      <c r="W19" s="39"/>
      <c r="X19" s="63"/>
      <c r="Y19" s="63"/>
      <c r="Z19" s="60">
        <f t="shared" si="20"/>
        <v>0</v>
      </c>
      <c r="AA19" s="63"/>
      <c r="AB19" s="63"/>
      <c r="AC19" s="63"/>
      <c r="AD19" s="77">
        <f t="shared" si="21"/>
        <v>0</v>
      </c>
      <c r="AE19" s="77">
        <f t="shared" si="22"/>
        <v>0</v>
      </c>
      <c r="AF19" s="73" t="str">
        <f t="shared" si="23"/>
        <v> </v>
      </c>
      <c r="AG19" s="55"/>
      <c r="AH19" s="54"/>
      <c r="AI19" s="54"/>
      <c r="AJ19" s="60">
        <f t="shared" si="24"/>
        <v>0</v>
      </c>
      <c r="AK19" s="54"/>
      <c r="AL19" s="54"/>
      <c r="AM19" s="54"/>
      <c r="AN19" s="77">
        <f t="shared" si="25"/>
        <v>0</v>
      </c>
      <c r="AO19" s="77">
        <f t="shared" si="26"/>
        <v>0</v>
      </c>
      <c r="AP19" s="69" t="str">
        <f t="shared" si="27"/>
        <v> </v>
      </c>
      <c r="AQ19" s="39"/>
      <c r="AR19" s="63"/>
      <c r="AS19" s="63"/>
      <c r="AT19" s="60">
        <f t="shared" si="28"/>
        <v>0</v>
      </c>
      <c r="AU19" s="63"/>
      <c r="AV19" s="63"/>
      <c r="AW19" s="63"/>
      <c r="AX19" s="77">
        <f t="shared" si="29"/>
        <v>0</v>
      </c>
      <c r="AY19" s="77">
        <f t="shared" si="30"/>
        <v>0</v>
      </c>
      <c r="AZ19" s="73" t="str">
        <f t="shared" si="31"/>
        <v> </v>
      </c>
      <c r="BA19" s="55"/>
      <c r="BB19" s="54"/>
      <c r="BC19" s="54"/>
      <c r="BD19" s="60">
        <f t="shared" si="32"/>
        <v>0</v>
      </c>
      <c r="BE19" s="54"/>
      <c r="BF19" s="54"/>
      <c r="BG19" s="54"/>
      <c r="BH19" s="77">
        <f t="shared" si="33"/>
        <v>0</v>
      </c>
      <c r="BI19" s="77">
        <f t="shared" si="34"/>
        <v>0</v>
      </c>
      <c r="BJ19" s="69" t="str">
        <f t="shared" si="35"/>
        <v> </v>
      </c>
      <c r="BK19" s="39"/>
      <c r="BL19" s="63"/>
      <c r="BM19" s="63"/>
      <c r="BN19" s="60">
        <f t="shared" si="36"/>
        <v>0</v>
      </c>
      <c r="BO19" s="63"/>
      <c r="BP19" s="63"/>
      <c r="BQ19" s="63"/>
      <c r="BR19" s="77">
        <f t="shared" si="37"/>
        <v>0</v>
      </c>
      <c r="BS19" s="77">
        <f t="shared" si="38"/>
        <v>0</v>
      </c>
      <c r="BT19" s="73" t="str">
        <f t="shared" si="39"/>
        <v> </v>
      </c>
      <c r="BU19" s="55"/>
      <c r="BV19" s="54"/>
      <c r="BW19" s="54"/>
      <c r="BX19" s="60">
        <f t="shared" si="40"/>
        <v>0</v>
      </c>
      <c r="BY19" s="54"/>
      <c r="BZ19" s="54"/>
      <c r="CA19" s="54"/>
      <c r="CB19" s="77">
        <f t="shared" si="41"/>
        <v>0</v>
      </c>
      <c r="CC19" s="77">
        <f t="shared" si="42"/>
        <v>0</v>
      </c>
      <c r="CD19" s="69" t="str">
        <f t="shared" si="43"/>
        <v> </v>
      </c>
      <c r="CE19" s="39"/>
      <c r="CF19" s="63"/>
      <c r="CG19" s="63"/>
      <c r="CH19" s="60">
        <f t="shared" si="44"/>
        <v>0</v>
      </c>
      <c r="CI19" s="63"/>
      <c r="CJ19" s="63"/>
      <c r="CK19" s="63"/>
      <c r="CL19" s="77">
        <f t="shared" si="45"/>
        <v>0</v>
      </c>
      <c r="CM19" s="77">
        <f t="shared" si="46"/>
        <v>0</v>
      </c>
      <c r="CN19" s="73" t="str">
        <f t="shared" si="47"/>
        <v> </v>
      </c>
      <c r="CO19" s="55"/>
      <c r="CP19" s="54"/>
      <c r="CQ19" s="54"/>
      <c r="CR19" s="60">
        <f t="shared" si="48"/>
        <v>0</v>
      </c>
      <c r="CS19" s="54"/>
      <c r="CT19" s="54"/>
      <c r="CU19" s="54"/>
      <c r="CV19" s="77">
        <f t="shared" si="49"/>
        <v>0</v>
      </c>
      <c r="CW19" s="77">
        <f t="shared" si="50"/>
        <v>0</v>
      </c>
      <c r="CX19" s="69" t="str">
        <f t="shared" si="51"/>
        <v> </v>
      </c>
      <c r="CY19" s="39"/>
      <c r="CZ19" s="63"/>
      <c r="DA19" s="63"/>
      <c r="DB19" s="60">
        <f t="shared" si="52"/>
        <v>0</v>
      </c>
      <c r="DC19" s="63"/>
      <c r="DD19" s="63"/>
      <c r="DE19" s="63"/>
      <c r="DF19" s="77">
        <f t="shared" si="53"/>
        <v>0</v>
      </c>
      <c r="DG19" s="77">
        <f t="shared" si="54"/>
        <v>0</v>
      </c>
      <c r="DH19" s="73" t="str">
        <f t="shared" si="55"/>
        <v> </v>
      </c>
      <c r="DI19" s="55"/>
      <c r="DJ19" s="54"/>
      <c r="DK19" s="54"/>
      <c r="DL19" s="60">
        <f t="shared" si="56"/>
        <v>0</v>
      </c>
      <c r="DM19" s="54"/>
      <c r="DN19" s="54"/>
      <c r="DO19" s="54"/>
      <c r="DP19" s="77">
        <f t="shared" si="57"/>
        <v>0</v>
      </c>
      <c r="DQ19" s="77">
        <f t="shared" si="58"/>
        <v>0</v>
      </c>
      <c r="DR19" s="69" t="str">
        <f t="shared" si="59"/>
        <v> </v>
      </c>
      <c r="DS19" s="39">
        <f t="shared" si="67"/>
        <v>0</v>
      </c>
      <c r="DT19" s="63">
        <f t="shared" si="60"/>
        <v>0</v>
      </c>
      <c r="DU19" s="63">
        <f t="shared" si="60"/>
        <v>0</v>
      </c>
      <c r="DV19" s="60">
        <f t="shared" si="61"/>
        <v>0</v>
      </c>
      <c r="DW19" s="63">
        <f t="shared" si="62"/>
        <v>0</v>
      </c>
      <c r="DX19" s="63">
        <f t="shared" si="63"/>
        <v>0</v>
      </c>
      <c r="DY19" s="63">
        <f t="shared" si="64"/>
        <v>0</v>
      </c>
      <c r="DZ19" s="35">
        <f t="shared" si="65"/>
        <v>0</v>
      </c>
      <c r="EA19" s="35">
        <f t="shared" si="66"/>
        <v>0</v>
      </c>
      <c r="EB19" s="69" t="str">
        <f t="shared" si="68"/>
        <v> </v>
      </c>
    </row>
    <row r="20" spans="1:132" ht="12.75">
      <c r="A20" s="12">
        <v>11</v>
      </c>
      <c r="B20" s="16"/>
      <c r="C20" s="55"/>
      <c r="D20" s="54"/>
      <c r="E20" s="54"/>
      <c r="F20" s="60">
        <f t="shared" si="12"/>
        <v>0</v>
      </c>
      <c r="G20" s="54"/>
      <c r="H20" s="54"/>
      <c r="I20" s="54"/>
      <c r="J20" s="77">
        <f t="shared" si="13"/>
        <v>0</v>
      </c>
      <c r="K20" s="77">
        <f t="shared" si="14"/>
        <v>0</v>
      </c>
      <c r="L20" s="69" t="str">
        <f t="shared" si="15"/>
        <v> </v>
      </c>
      <c r="M20" s="55"/>
      <c r="N20" s="54"/>
      <c r="O20" s="54"/>
      <c r="P20" s="60">
        <f t="shared" si="16"/>
        <v>0</v>
      </c>
      <c r="Q20" s="54"/>
      <c r="R20" s="54"/>
      <c r="S20" s="54"/>
      <c r="T20" s="77">
        <f t="shared" si="17"/>
        <v>0</v>
      </c>
      <c r="U20" s="77">
        <f t="shared" si="18"/>
        <v>0</v>
      </c>
      <c r="V20" s="69" t="str">
        <f t="shared" si="19"/>
        <v> </v>
      </c>
      <c r="W20" s="39"/>
      <c r="X20" s="63"/>
      <c r="Y20" s="63"/>
      <c r="Z20" s="60">
        <f t="shared" si="20"/>
        <v>0</v>
      </c>
      <c r="AA20" s="63"/>
      <c r="AB20" s="63"/>
      <c r="AC20" s="63"/>
      <c r="AD20" s="77">
        <f t="shared" si="21"/>
        <v>0</v>
      </c>
      <c r="AE20" s="77">
        <f t="shared" si="22"/>
        <v>0</v>
      </c>
      <c r="AF20" s="73" t="str">
        <f t="shared" si="23"/>
        <v> </v>
      </c>
      <c r="AG20" s="55"/>
      <c r="AH20" s="54"/>
      <c r="AI20" s="54"/>
      <c r="AJ20" s="60">
        <f t="shared" si="24"/>
        <v>0</v>
      </c>
      <c r="AK20" s="54"/>
      <c r="AL20" s="54"/>
      <c r="AM20" s="54"/>
      <c r="AN20" s="77">
        <f t="shared" si="25"/>
        <v>0</v>
      </c>
      <c r="AO20" s="77">
        <f t="shared" si="26"/>
        <v>0</v>
      </c>
      <c r="AP20" s="69" t="str">
        <f t="shared" si="27"/>
        <v> </v>
      </c>
      <c r="AQ20" s="39"/>
      <c r="AR20" s="63"/>
      <c r="AS20" s="63"/>
      <c r="AT20" s="60">
        <f t="shared" si="28"/>
        <v>0</v>
      </c>
      <c r="AU20" s="63"/>
      <c r="AV20" s="63"/>
      <c r="AW20" s="63"/>
      <c r="AX20" s="77">
        <f t="shared" si="29"/>
        <v>0</v>
      </c>
      <c r="AY20" s="77">
        <f t="shared" si="30"/>
        <v>0</v>
      </c>
      <c r="AZ20" s="73" t="str">
        <f t="shared" si="31"/>
        <v> </v>
      </c>
      <c r="BA20" s="55"/>
      <c r="BB20" s="54"/>
      <c r="BC20" s="54"/>
      <c r="BD20" s="60">
        <f t="shared" si="32"/>
        <v>0</v>
      </c>
      <c r="BE20" s="54"/>
      <c r="BF20" s="54"/>
      <c r="BG20" s="54"/>
      <c r="BH20" s="77">
        <f t="shared" si="33"/>
        <v>0</v>
      </c>
      <c r="BI20" s="77">
        <f t="shared" si="34"/>
        <v>0</v>
      </c>
      <c r="BJ20" s="69" t="str">
        <f t="shared" si="35"/>
        <v> </v>
      </c>
      <c r="BK20" s="39"/>
      <c r="BL20" s="63"/>
      <c r="BM20" s="63"/>
      <c r="BN20" s="60">
        <f t="shared" si="36"/>
        <v>0</v>
      </c>
      <c r="BO20" s="63"/>
      <c r="BP20" s="63"/>
      <c r="BQ20" s="63"/>
      <c r="BR20" s="77">
        <f t="shared" si="37"/>
        <v>0</v>
      </c>
      <c r="BS20" s="77">
        <f t="shared" si="38"/>
        <v>0</v>
      </c>
      <c r="BT20" s="73" t="str">
        <f t="shared" si="39"/>
        <v> </v>
      </c>
      <c r="BU20" s="55"/>
      <c r="BV20" s="54"/>
      <c r="BW20" s="54"/>
      <c r="BX20" s="60">
        <f t="shared" si="40"/>
        <v>0</v>
      </c>
      <c r="BY20" s="54"/>
      <c r="BZ20" s="54"/>
      <c r="CA20" s="54"/>
      <c r="CB20" s="77">
        <f t="shared" si="41"/>
        <v>0</v>
      </c>
      <c r="CC20" s="77">
        <f t="shared" si="42"/>
        <v>0</v>
      </c>
      <c r="CD20" s="69" t="str">
        <f t="shared" si="43"/>
        <v> </v>
      </c>
      <c r="CE20" s="39"/>
      <c r="CF20" s="63"/>
      <c r="CG20" s="63"/>
      <c r="CH20" s="60">
        <f t="shared" si="44"/>
        <v>0</v>
      </c>
      <c r="CI20" s="63"/>
      <c r="CJ20" s="63"/>
      <c r="CK20" s="63"/>
      <c r="CL20" s="77">
        <f t="shared" si="45"/>
        <v>0</v>
      </c>
      <c r="CM20" s="77">
        <f t="shared" si="46"/>
        <v>0</v>
      </c>
      <c r="CN20" s="73" t="str">
        <f t="shared" si="47"/>
        <v> </v>
      </c>
      <c r="CO20" s="55"/>
      <c r="CP20" s="54"/>
      <c r="CQ20" s="54"/>
      <c r="CR20" s="60">
        <f t="shared" si="48"/>
        <v>0</v>
      </c>
      <c r="CS20" s="54"/>
      <c r="CT20" s="54"/>
      <c r="CU20" s="54"/>
      <c r="CV20" s="77">
        <f t="shared" si="49"/>
        <v>0</v>
      </c>
      <c r="CW20" s="77">
        <f t="shared" si="50"/>
        <v>0</v>
      </c>
      <c r="CX20" s="69" t="str">
        <f t="shared" si="51"/>
        <v> </v>
      </c>
      <c r="CY20" s="39"/>
      <c r="CZ20" s="63"/>
      <c r="DA20" s="63"/>
      <c r="DB20" s="60">
        <f t="shared" si="52"/>
        <v>0</v>
      </c>
      <c r="DC20" s="63"/>
      <c r="DD20" s="63"/>
      <c r="DE20" s="63"/>
      <c r="DF20" s="77">
        <f t="shared" si="53"/>
        <v>0</v>
      </c>
      <c r="DG20" s="77">
        <f t="shared" si="54"/>
        <v>0</v>
      </c>
      <c r="DH20" s="73" t="str">
        <f t="shared" si="55"/>
        <v> </v>
      </c>
      <c r="DI20" s="55"/>
      <c r="DJ20" s="54"/>
      <c r="DK20" s="54"/>
      <c r="DL20" s="60">
        <f t="shared" si="56"/>
        <v>0</v>
      </c>
      <c r="DM20" s="54"/>
      <c r="DN20" s="54"/>
      <c r="DO20" s="54"/>
      <c r="DP20" s="77">
        <f t="shared" si="57"/>
        <v>0</v>
      </c>
      <c r="DQ20" s="77">
        <f t="shared" si="58"/>
        <v>0</v>
      </c>
      <c r="DR20" s="69" t="str">
        <f t="shared" si="59"/>
        <v> </v>
      </c>
      <c r="DS20" s="39">
        <f t="shared" si="67"/>
        <v>0</v>
      </c>
      <c r="DT20" s="63">
        <f t="shared" si="60"/>
        <v>0</v>
      </c>
      <c r="DU20" s="63">
        <f t="shared" si="60"/>
        <v>0</v>
      </c>
      <c r="DV20" s="60">
        <f t="shared" si="61"/>
        <v>0</v>
      </c>
      <c r="DW20" s="63">
        <f t="shared" si="62"/>
        <v>0</v>
      </c>
      <c r="DX20" s="63">
        <f t="shared" si="63"/>
        <v>0</v>
      </c>
      <c r="DY20" s="63">
        <f t="shared" si="64"/>
        <v>0</v>
      </c>
      <c r="DZ20" s="35">
        <f t="shared" si="65"/>
        <v>0</v>
      </c>
      <c r="EA20" s="35">
        <f t="shared" si="66"/>
        <v>0</v>
      </c>
      <c r="EB20" s="69" t="str">
        <f t="shared" si="68"/>
        <v> </v>
      </c>
    </row>
    <row r="21" spans="1:132" ht="12.75">
      <c r="A21" s="12">
        <v>12</v>
      </c>
      <c r="B21" s="16"/>
      <c r="C21" s="55"/>
      <c r="D21" s="54"/>
      <c r="E21" s="54"/>
      <c r="F21" s="60">
        <f t="shared" si="12"/>
        <v>0</v>
      </c>
      <c r="G21" s="54"/>
      <c r="H21" s="54"/>
      <c r="I21" s="54"/>
      <c r="J21" s="77">
        <f t="shared" si="13"/>
        <v>0</v>
      </c>
      <c r="K21" s="77">
        <f t="shared" si="14"/>
        <v>0</v>
      </c>
      <c r="L21" s="69" t="str">
        <f t="shared" si="15"/>
        <v> </v>
      </c>
      <c r="M21" s="55"/>
      <c r="N21" s="54"/>
      <c r="O21" s="54"/>
      <c r="P21" s="60">
        <f t="shared" si="16"/>
        <v>0</v>
      </c>
      <c r="Q21" s="54"/>
      <c r="R21" s="54"/>
      <c r="S21" s="54"/>
      <c r="T21" s="77">
        <f t="shared" si="17"/>
        <v>0</v>
      </c>
      <c r="U21" s="77">
        <f t="shared" si="18"/>
        <v>0</v>
      </c>
      <c r="V21" s="69" t="str">
        <f t="shared" si="19"/>
        <v> </v>
      </c>
      <c r="W21" s="39"/>
      <c r="X21" s="63"/>
      <c r="Y21" s="63"/>
      <c r="Z21" s="60">
        <f t="shared" si="20"/>
        <v>0</v>
      </c>
      <c r="AA21" s="63"/>
      <c r="AB21" s="63"/>
      <c r="AC21" s="63"/>
      <c r="AD21" s="77">
        <f t="shared" si="21"/>
        <v>0</v>
      </c>
      <c r="AE21" s="77">
        <f t="shared" si="22"/>
        <v>0</v>
      </c>
      <c r="AF21" s="73" t="str">
        <f t="shared" si="23"/>
        <v> </v>
      </c>
      <c r="AG21" s="55"/>
      <c r="AH21" s="54"/>
      <c r="AI21" s="54"/>
      <c r="AJ21" s="60">
        <f t="shared" si="24"/>
        <v>0</v>
      </c>
      <c r="AK21" s="54"/>
      <c r="AL21" s="54"/>
      <c r="AM21" s="54"/>
      <c r="AN21" s="77">
        <f t="shared" si="25"/>
        <v>0</v>
      </c>
      <c r="AO21" s="77">
        <f t="shared" si="26"/>
        <v>0</v>
      </c>
      <c r="AP21" s="69" t="str">
        <f t="shared" si="27"/>
        <v> </v>
      </c>
      <c r="AQ21" s="39"/>
      <c r="AR21" s="63"/>
      <c r="AS21" s="63"/>
      <c r="AT21" s="60">
        <f t="shared" si="28"/>
        <v>0</v>
      </c>
      <c r="AU21" s="63"/>
      <c r="AV21" s="63"/>
      <c r="AW21" s="63"/>
      <c r="AX21" s="77">
        <f t="shared" si="29"/>
        <v>0</v>
      </c>
      <c r="AY21" s="77">
        <f t="shared" si="30"/>
        <v>0</v>
      </c>
      <c r="AZ21" s="73" t="str">
        <f t="shared" si="31"/>
        <v> </v>
      </c>
      <c r="BA21" s="55"/>
      <c r="BB21" s="54"/>
      <c r="BC21" s="54"/>
      <c r="BD21" s="60">
        <f t="shared" si="32"/>
        <v>0</v>
      </c>
      <c r="BE21" s="54"/>
      <c r="BF21" s="54"/>
      <c r="BG21" s="54"/>
      <c r="BH21" s="77">
        <f t="shared" si="33"/>
        <v>0</v>
      </c>
      <c r="BI21" s="77">
        <f t="shared" si="34"/>
        <v>0</v>
      </c>
      <c r="BJ21" s="69" t="str">
        <f t="shared" si="35"/>
        <v> </v>
      </c>
      <c r="BK21" s="39"/>
      <c r="BL21" s="63"/>
      <c r="BM21" s="63"/>
      <c r="BN21" s="60">
        <f t="shared" si="36"/>
        <v>0</v>
      </c>
      <c r="BO21" s="63"/>
      <c r="BP21" s="63"/>
      <c r="BQ21" s="63"/>
      <c r="BR21" s="77">
        <f t="shared" si="37"/>
        <v>0</v>
      </c>
      <c r="BS21" s="77">
        <f t="shared" si="38"/>
        <v>0</v>
      </c>
      <c r="BT21" s="73" t="str">
        <f t="shared" si="39"/>
        <v> </v>
      </c>
      <c r="BU21" s="55"/>
      <c r="BV21" s="54"/>
      <c r="BW21" s="54"/>
      <c r="BX21" s="60">
        <f t="shared" si="40"/>
        <v>0</v>
      </c>
      <c r="BY21" s="54"/>
      <c r="BZ21" s="54"/>
      <c r="CA21" s="54"/>
      <c r="CB21" s="77">
        <f t="shared" si="41"/>
        <v>0</v>
      </c>
      <c r="CC21" s="77">
        <f t="shared" si="42"/>
        <v>0</v>
      </c>
      <c r="CD21" s="69" t="str">
        <f t="shared" si="43"/>
        <v> </v>
      </c>
      <c r="CE21" s="39"/>
      <c r="CF21" s="63"/>
      <c r="CG21" s="63"/>
      <c r="CH21" s="60">
        <f t="shared" si="44"/>
        <v>0</v>
      </c>
      <c r="CI21" s="63"/>
      <c r="CJ21" s="63"/>
      <c r="CK21" s="63"/>
      <c r="CL21" s="77">
        <f t="shared" si="45"/>
        <v>0</v>
      </c>
      <c r="CM21" s="77">
        <f t="shared" si="46"/>
        <v>0</v>
      </c>
      <c r="CN21" s="73" t="str">
        <f t="shared" si="47"/>
        <v> </v>
      </c>
      <c r="CO21" s="55"/>
      <c r="CP21" s="54"/>
      <c r="CQ21" s="54"/>
      <c r="CR21" s="60">
        <f t="shared" si="48"/>
        <v>0</v>
      </c>
      <c r="CS21" s="54"/>
      <c r="CT21" s="54"/>
      <c r="CU21" s="54"/>
      <c r="CV21" s="77">
        <f t="shared" si="49"/>
        <v>0</v>
      </c>
      <c r="CW21" s="77">
        <f t="shared" si="50"/>
        <v>0</v>
      </c>
      <c r="CX21" s="69" t="str">
        <f t="shared" si="51"/>
        <v> </v>
      </c>
      <c r="CY21" s="39"/>
      <c r="CZ21" s="63"/>
      <c r="DA21" s="63"/>
      <c r="DB21" s="60">
        <f t="shared" si="52"/>
        <v>0</v>
      </c>
      <c r="DC21" s="63"/>
      <c r="DD21" s="63"/>
      <c r="DE21" s="63"/>
      <c r="DF21" s="77">
        <f t="shared" si="53"/>
        <v>0</v>
      </c>
      <c r="DG21" s="77">
        <f t="shared" si="54"/>
        <v>0</v>
      </c>
      <c r="DH21" s="73" t="str">
        <f t="shared" si="55"/>
        <v> </v>
      </c>
      <c r="DI21" s="55"/>
      <c r="DJ21" s="54"/>
      <c r="DK21" s="54"/>
      <c r="DL21" s="60">
        <f t="shared" si="56"/>
        <v>0</v>
      </c>
      <c r="DM21" s="54"/>
      <c r="DN21" s="54"/>
      <c r="DO21" s="54"/>
      <c r="DP21" s="77">
        <f t="shared" si="57"/>
        <v>0</v>
      </c>
      <c r="DQ21" s="77">
        <f t="shared" si="58"/>
        <v>0</v>
      </c>
      <c r="DR21" s="69" t="str">
        <f t="shared" si="59"/>
        <v> </v>
      </c>
      <c r="DS21" s="39">
        <f t="shared" si="67"/>
        <v>0</v>
      </c>
      <c r="DT21" s="63">
        <f t="shared" si="60"/>
        <v>0</v>
      </c>
      <c r="DU21" s="63">
        <f t="shared" si="60"/>
        <v>0</v>
      </c>
      <c r="DV21" s="60">
        <f t="shared" si="61"/>
        <v>0</v>
      </c>
      <c r="DW21" s="63">
        <f t="shared" si="62"/>
        <v>0</v>
      </c>
      <c r="DX21" s="63">
        <f t="shared" si="63"/>
        <v>0</v>
      </c>
      <c r="DY21" s="63">
        <f t="shared" si="64"/>
        <v>0</v>
      </c>
      <c r="DZ21" s="35">
        <f t="shared" si="65"/>
        <v>0</v>
      </c>
      <c r="EA21" s="35">
        <f t="shared" si="66"/>
        <v>0</v>
      </c>
      <c r="EB21" s="69" t="str">
        <f t="shared" si="68"/>
        <v> </v>
      </c>
    </row>
    <row r="22" spans="1:132" ht="12.75">
      <c r="A22" s="12">
        <v>13</v>
      </c>
      <c r="B22" s="16"/>
      <c r="C22" s="55"/>
      <c r="D22" s="54"/>
      <c r="E22" s="54"/>
      <c r="F22" s="60">
        <f t="shared" si="12"/>
        <v>0</v>
      </c>
      <c r="G22" s="54"/>
      <c r="H22" s="54"/>
      <c r="I22" s="54"/>
      <c r="J22" s="77">
        <f t="shared" si="13"/>
        <v>0</v>
      </c>
      <c r="K22" s="77">
        <f t="shared" si="14"/>
        <v>0</v>
      </c>
      <c r="L22" s="69" t="str">
        <f t="shared" si="15"/>
        <v> </v>
      </c>
      <c r="M22" s="55"/>
      <c r="N22" s="54"/>
      <c r="O22" s="54"/>
      <c r="P22" s="60">
        <f t="shared" si="16"/>
        <v>0</v>
      </c>
      <c r="Q22" s="54"/>
      <c r="R22" s="54"/>
      <c r="S22" s="54"/>
      <c r="T22" s="77">
        <f t="shared" si="17"/>
        <v>0</v>
      </c>
      <c r="U22" s="77">
        <f t="shared" si="18"/>
        <v>0</v>
      </c>
      <c r="V22" s="69" t="str">
        <f t="shared" si="19"/>
        <v> </v>
      </c>
      <c r="W22" s="39"/>
      <c r="X22" s="63"/>
      <c r="Y22" s="63"/>
      <c r="Z22" s="60">
        <f t="shared" si="20"/>
        <v>0</v>
      </c>
      <c r="AA22" s="63"/>
      <c r="AB22" s="63"/>
      <c r="AC22" s="63"/>
      <c r="AD22" s="77">
        <f t="shared" si="21"/>
        <v>0</v>
      </c>
      <c r="AE22" s="77">
        <f t="shared" si="22"/>
        <v>0</v>
      </c>
      <c r="AF22" s="73" t="str">
        <f t="shared" si="23"/>
        <v> </v>
      </c>
      <c r="AG22" s="55"/>
      <c r="AH22" s="54"/>
      <c r="AI22" s="54"/>
      <c r="AJ22" s="60">
        <f t="shared" si="24"/>
        <v>0</v>
      </c>
      <c r="AK22" s="54"/>
      <c r="AL22" s="54"/>
      <c r="AM22" s="54"/>
      <c r="AN22" s="77">
        <f t="shared" si="25"/>
        <v>0</v>
      </c>
      <c r="AO22" s="77">
        <f t="shared" si="26"/>
        <v>0</v>
      </c>
      <c r="AP22" s="69" t="str">
        <f t="shared" si="27"/>
        <v> </v>
      </c>
      <c r="AQ22" s="39"/>
      <c r="AR22" s="63"/>
      <c r="AS22" s="63"/>
      <c r="AT22" s="60">
        <f t="shared" si="28"/>
        <v>0</v>
      </c>
      <c r="AU22" s="63"/>
      <c r="AV22" s="63"/>
      <c r="AW22" s="63"/>
      <c r="AX22" s="77">
        <f t="shared" si="29"/>
        <v>0</v>
      </c>
      <c r="AY22" s="77">
        <f t="shared" si="30"/>
        <v>0</v>
      </c>
      <c r="AZ22" s="73" t="str">
        <f t="shared" si="31"/>
        <v> </v>
      </c>
      <c r="BA22" s="55"/>
      <c r="BB22" s="54"/>
      <c r="BC22" s="54"/>
      <c r="BD22" s="60">
        <f t="shared" si="32"/>
        <v>0</v>
      </c>
      <c r="BE22" s="54"/>
      <c r="BF22" s="54"/>
      <c r="BG22" s="54"/>
      <c r="BH22" s="77">
        <f t="shared" si="33"/>
        <v>0</v>
      </c>
      <c r="BI22" s="77">
        <f t="shared" si="34"/>
        <v>0</v>
      </c>
      <c r="BJ22" s="69" t="str">
        <f t="shared" si="35"/>
        <v> </v>
      </c>
      <c r="BK22" s="39"/>
      <c r="BL22" s="63"/>
      <c r="BM22" s="63"/>
      <c r="BN22" s="60">
        <f t="shared" si="36"/>
        <v>0</v>
      </c>
      <c r="BO22" s="63"/>
      <c r="BP22" s="63"/>
      <c r="BQ22" s="63"/>
      <c r="BR22" s="77">
        <f t="shared" si="37"/>
        <v>0</v>
      </c>
      <c r="BS22" s="77">
        <f t="shared" si="38"/>
        <v>0</v>
      </c>
      <c r="BT22" s="73" t="str">
        <f t="shared" si="39"/>
        <v> </v>
      </c>
      <c r="BU22" s="55"/>
      <c r="BV22" s="54"/>
      <c r="BW22" s="54"/>
      <c r="BX22" s="60">
        <f t="shared" si="40"/>
        <v>0</v>
      </c>
      <c r="BY22" s="54"/>
      <c r="BZ22" s="54"/>
      <c r="CA22" s="54"/>
      <c r="CB22" s="77">
        <f t="shared" si="41"/>
        <v>0</v>
      </c>
      <c r="CC22" s="77">
        <f t="shared" si="42"/>
        <v>0</v>
      </c>
      <c r="CD22" s="69" t="str">
        <f t="shared" si="43"/>
        <v> </v>
      </c>
      <c r="CE22" s="39"/>
      <c r="CF22" s="63"/>
      <c r="CG22" s="63"/>
      <c r="CH22" s="60">
        <f t="shared" si="44"/>
        <v>0</v>
      </c>
      <c r="CI22" s="63"/>
      <c r="CJ22" s="63"/>
      <c r="CK22" s="63"/>
      <c r="CL22" s="77">
        <f t="shared" si="45"/>
        <v>0</v>
      </c>
      <c r="CM22" s="77">
        <f t="shared" si="46"/>
        <v>0</v>
      </c>
      <c r="CN22" s="73" t="str">
        <f t="shared" si="47"/>
        <v> </v>
      </c>
      <c r="CO22" s="55"/>
      <c r="CP22" s="54"/>
      <c r="CQ22" s="54"/>
      <c r="CR22" s="60">
        <f t="shared" si="48"/>
        <v>0</v>
      </c>
      <c r="CS22" s="54"/>
      <c r="CT22" s="54"/>
      <c r="CU22" s="54"/>
      <c r="CV22" s="77">
        <f t="shared" si="49"/>
        <v>0</v>
      </c>
      <c r="CW22" s="77">
        <f t="shared" si="50"/>
        <v>0</v>
      </c>
      <c r="CX22" s="69" t="str">
        <f t="shared" si="51"/>
        <v> </v>
      </c>
      <c r="CY22" s="39"/>
      <c r="CZ22" s="63"/>
      <c r="DA22" s="63"/>
      <c r="DB22" s="60">
        <f t="shared" si="52"/>
        <v>0</v>
      </c>
      <c r="DC22" s="63"/>
      <c r="DD22" s="63"/>
      <c r="DE22" s="63"/>
      <c r="DF22" s="77">
        <f t="shared" si="53"/>
        <v>0</v>
      </c>
      <c r="DG22" s="77">
        <f t="shared" si="54"/>
        <v>0</v>
      </c>
      <c r="DH22" s="73" t="str">
        <f t="shared" si="55"/>
        <v> </v>
      </c>
      <c r="DI22" s="55"/>
      <c r="DJ22" s="54"/>
      <c r="DK22" s="54"/>
      <c r="DL22" s="60">
        <f t="shared" si="56"/>
        <v>0</v>
      </c>
      <c r="DM22" s="54"/>
      <c r="DN22" s="54"/>
      <c r="DO22" s="54"/>
      <c r="DP22" s="77">
        <f t="shared" si="57"/>
        <v>0</v>
      </c>
      <c r="DQ22" s="77">
        <f t="shared" si="58"/>
        <v>0</v>
      </c>
      <c r="DR22" s="69" t="str">
        <f t="shared" si="59"/>
        <v> </v>
      </c>
      <c r="DS22" s="39">
        <f t="shared" si="67"/>
        <v>0</v>
      </c>
      <c r="DT22" s="63">
        <f t="shared" si="60"/>
        <v>0</v>
      </c>
      <c r="DU22" s="63">
        <f t="shared" si="60"/>
        <v>0</v>
      </c>
      <c r="DV22" s="60">
        <f t="shared" si="61"/>
        <v>0</v>
      </c>
      <c r="DW22" s="63">
        <f t="shared" si="62"/>
        <v>0</v>
      </c>
      <c r="DX22" s="63">
        <f t="shared" si="63"/>
        <v>0</v>
      </c>
      <c r="DY22" s="63">
        <f t="shared" si="64"/>
        <v>0</v>
      </c>
      <c r="DZ22" s="35">
        <f t="shared" si="65"/>
        <v>0</v>
      </c>
      <c r="EA22" s="35">
        <f t="shared" si="66"/>
        <v>0</v>
      </c>
      <c r="EB22" s="69" t="str">
        <f t="shared" si="68"/>
        <v> </v>
      </c>
    </row>
    <row r="23" spans="1:132" ht="12.75">
      <c r="A23" s="12">
        <v>14</v>
      </c>
      <c r="B23" s="16"/>
      <c r="C23" s="55"/>
      <c r="D23" s="54"/>
      <c r="E23" s="54"/>
      <c r="F23" s="60">
        <f t="shared" si="12"/>
        <v>0</v>
      </c>
      <c r="G23" s="54"/>
      <c r="H23" s="54"/>
      <c r="I23" s="54"/>
      <c r="J23" s="77">
        <f t="shared" si="13"/>
        <v>0</v>
      </c>
      <c r="K23" s="77">
        <f t="shared" si="14"/>
        <v>0</v>
      </c>
      <c r="L23" s="69" t="str">
        <f t="shared" si="15"/>
        <v> </v>
      </c>
      <c r="M23" s="55"/>
      <c r="N23" s="54"/>
      <c r="O23" s="54"/>
      <c r="P23" s="60">
        <f t="shared" si="16"/>
        <v>0</v>
      </c>
      <c r="Q23" s="54"/>
      <c r="R23" s="54"/>
      <c r="S23" s="54"/>
      <c r="T23" s="77">
        <f t="shared" si="17"/>
        <v>0</v>
      </c>
      <c r="U23" s="77">
        <f t="shared" si="18"/>
        <v>0</v>
      </c>
      <c r="V23" s="69" t="str">
        <f t="shared" si="19"/>
        <v> </v>
      </c>
      <c r="W23" s="39"/>
      <c r="X23" s="63"/>
      <c r="Y23" s="63"/>
      <c r="Z23" s="60">
        <f t="shared" si="20"/>
        <v>0</v>
      </c>
      <c r="AA23" s="63"/>
      <c r="AB23" s="63"/>
      <c r="AC23" s="63"/>
      <c r="AD23" s="77">
        <f t="shared" si="21"/>
        <v>0</v>
      </c>
      <c r="AE23" s="77">
        <f t="shared" si="22"/>
        <v>0</v>
      </c>
      <c r="AF23" s="73" t="str">
        <f t="shared" si="23"/>
        <v> </v>
      </c>
      <c r="AG23" s="55"/>
      <c r="AH23" s="54"/>
      <c r="AI23" s="54"/>
      <c r="AJ23" s="60">
        <f t="shared" si="24"/>
        <v>0</v>
      </c>
      <c r="AK23" s="54"/>
      <c r="AL23" s="54"/>
      <c r="AM23" s="54"/>
      <c r="AN23" s="77">
        <f t="shared" si="25"/>
        <v>0</v>
      </c>
      <c r="AO23" s="77">
        <f t="shared" si="26"/>
        <v>0</v>
      </c>
      <c r="AP23" s="69" t="str">
        <f t="shared" si="27"/>
        <v> </v>
      </c>
      <c r="AQ23" s="39"/>
      <c r="AR23" s="63"/>
      <c r="AS23" s="63"/>
      <c r="AT23" s="60">
        <f t="shared" si="28"/>
        <v>0</v>
      </c>
      <c r="AU23" s="63"/>
      <c r="AV23" s="63"/>
      <c r="AW23" s="63"/>
      <c r="AX23" s="77">
        <f t="shared" si="29"/>
        <v>0</v>
      </c>
      <c r="AY23" s="77">
        <f t="shared" si="30"/>
        <v>0</v>
      </c>
      <c r="AZ23" s="73" t="str">
        <f t="shared" si="31"/>
        <v> </v>
      </c>
      <c r="BA23" s="55"/>
      <c r="BB23" s="54"/>
      <c r="BC23" s="54"/>
      <c r="BD23" s="60">
        <f t="shared" si="32"/>
        <v>0</v>
      </c>
      <c r="BE23" s="54"/>
      <c r="BF23" s="54"/>
      <c r="BG23" s="54"/>
      <c r="BH23" s="77">
        <f t="shared" si="33"/>
        <v>0</v>
      </c>
      <c r="BI23" s="77">
        <f t="shared" si="34"/>
        <v>0</v>
      </c>
      <c r="BJ23" s="69" t="str">
        <f t="shared" si="35"/>
        <v> </v>
      </c>
      <c r="BK23" s="39"/>
      <c r="BL23" s="63"/>
      <c r="BM23" s="63"/>
      <c r="BN23" s="60">
        <f t="shared" si="36"/>
        <v>0</v>
      </c>
      <c r="BO23" s="63"/>
      <c r="BP23" s="63"/>
      <c r="BQ23" s="63"/>
      <c r="BR23" s="77">
        <f t="shared" si="37"/>
        <v>0</v>
      </c>
      <c r="BS23" s="77">
        <f t="shared" si="38"/>
        <v>0</v>
      </c>
      <c r="BT23" s="73" t="str">
        <f t="shared" si="39"/>
        <v> </v>
      </c>
      <c r="BU23" s="55"/>
      <c r="BV23" s="54"/>
      <c r="BW23" s="54"/>
      <c r="BX23" s="60">
        <f t="shared" si="40"/>
        <v>0</v>
      </c>
      <c r="BY23" s="54"/>
      <c r="BZ23" s="54"/>
      <c r="CA23" s="54"/>
      <c r="CB23" s="77">
        <f t="shared" si="41"/>
        <v>0</v>
      </c>
      <c r="CC23" s="77">
        <f t="shared" si="42"/>
        <v>0</v>
      </c>
      <c r="CD23" s="69" t="str">
        <f t="shared" si="43"/>
        <v> </v>
      </c>
      <c r="CE23" s="39"/>
      <c r="CF23" s="63"/>
      <c r="CG23" s="63"/>
      <c r="CH23" s="60">
        <f t="shared" si="44"/>
        <v>0</v>
      </c>
      <c r="CI23" s="63"/>
      <c r="CJ23" s="63"/>
      <c r="CK23" s="63"/>
      <c r="CL23" s="77">
        <f t="shared" si="45"/>
        <v>0</v>
      </c>
      <c r="CM23" s="77">
        <f t="shared" si="46"/>
        <v>0</v>
      </c>
      <c r="CN23" s="73" t="str">
        <f t="shared" si="47"/>
        <v> </v>
      </c>
      <c r="CO23" s="55"/>
      <c r="CP23" s="54"/>
      <c r="CQ23" s="54"/>
      <c r="CR23" s="60">
        <f t="shared" si="48"/>
        <v>0</v>
      </c>
      <c r="CS23" s="54"/>
      <c r="CT23" s="54"/>
      <c r="CU23" s="54"/>
      <c r="CV23" s="77">
        <f t="shared" si="49"/>
        <v>0</v>
      </c>
      <c r="CW23" s="77">
        <f t="shared" si="50"/>
        <v>0</v>
      </c>
      <c r="CX23" s="69" t="str">
        <f t="shared" si="51"/>
        <v> </v>
      </c>
      <c r="CY23" s="39"/>
      <c r="CZ23" s="63"/>
      <c r="DA23" s="63"/>
      <c r="DB23" s="60">
        <f t="shared" si="52"/>
        <v>0</v>
      </c>
      <c r="DC23" s="63"/>
      <c r="DD23" s="63"/>
      <c r="DE23" s="63"/>
      <c r="DF23" s="77">
        <f t="shared" si="53"/>
        <v>0</v>
      </c>
      <c r="DG23" s="77">
        <f t="shared" si="54"/>
        <v>0</v>
      </c>
      <c r="DH23" s="73" t="str">
        <f t="shared" si="55"/>
        <v> </v>
      </c>
      <c r="DI23" s="55"/>
      <c r="DJ23" s="54"/>
      <c r="DK23" s="54"/>
      <c r="DL23" s="60">
        <f t="shared" si="56"/>
        <v>0</v>
      </c>
      <c r="DM23" s="54"/>
      <c r="DN23" s="54"/>
      <c r="DO23" s="54"/>
      <c r="DP23" s="77">
        <f t="shared" si="57"/>
        <v>0</v>
      </c>
      <c r="DQ23" s="77">
        <f t="shared" si="58"/>
        <v>0</v>
      </c>
      <c r="DR23" s="69" t="str">
        <f t="shared" si="59"/>
        <v> </v>
      </c>
      <c r="DS23" s="39">
        <f t="shared" si="67"/>
        <v>0</v>
      </c>
      <c r="DT23" s="63">
        <f t="shared" si="60"/>
        <v>0</v>
      </c>
      <c r="DU23" s="63">
        <f t="shared" si="60"/>
        <v>0</v>
      </c>
      <c r="DV23" s="60">
        <f t="shared" si="61"/>
        <v>0</v>
      </c>
      <c r="DW23" s="63">
        <f t="shared" si="62"/>
        <v>0</v>
      </c>
      <c r="DX23" s="63">
        <f t="shared" si="63"/>
        <v>0</v>
      </c>
      <c r="DY23" s="63">
        <f t="shared" si="64"/>
        <v>0</v>
      </c>
      <c r="DZ23" s="35">
        <f t="shared" si="65"/>
        <v>0</v>
      </c>
      <c r="EA23" s="35">
        <f t="shared" si="66"/>
        <v>0</v>
      </c>
      <c r="EB23" s="69" t="str">
        <f t="shared" si="68"/>
        <v> </v>
      </c>
    </row>
    <row r="24" spans="1:132" ht="12.75">
      <c r="A24" s="12">
        <v>15</v>
      </c>
      <c r="B24" s="16"/>
      <c r="C24" s="55"/>
      <c r="D24" s="54"/>
      <c r="E24" s="54"/>
      <c r="F24" s="60">
        <f t="shared" si="12"/>
        <v>0</v>
      </c>
      <c r="G24" s="54"/>
      <c r="H24" s="54"/>
      <c r="I24" s="54"/>
      <c r="J24" s="77">
        <f t="shared" si="13"/>
        <v>0</v>
      </c>
      <c r="K24" s="77">
        <f t="shared" si="14"/>
        <v>0</v>
      </c>
      <c r="L24" s="69" t="str">
        <f t="shared" si="15"/>
        <v> </v>
      </c>
      <c r="M24" s="55"/>
      <c r="N24" s="54"/>
      <c r="O24" s="54"/>
      <c r="P24" s="60">
        <f t="shared" si="16"/>
        <v>0</v>
      </c>
      <c r="Q24" s="54"/>
      <c r="R24" s="54"/>
      <c r="S24" s="54"/>
      <c r="T24" s="77">
        <f t="shared" si="17"/>
        <v>0</v>
      </c>
      <c r="U24" s="77">
        <f t="shared" si="18"/>
        <v>0</v>
      </c>
      <c r="V24" s="69" t="str">
        <f t="shared" si="19"/>
        <v> </v>
      </c>
      <c r="W24" s="39"/>
      <c r="X24" s="63"/>
      <c r="Y24" s="63"/>
      <c r="Z24" s="60">
        <f t="shared" si="20"/>
        <v>0</v>
      </c>
      <c r="AA24" s="63"/>
      <c r="AB24" s="63"/>
      <c r="AC24" s="63"/>
      <c r="AD24" s="77">
        <f t="shared" si="21"/>
        <v>0</v>
      </c>
      <c r="AE24" s="77">
        <f t="shared" si="22"/>
        <v>0</v>
      </c>
      <c r="AF24" s="73" t="str">
        <f t="shared" si="23"/>
        <v> </v>
      </c>
      <c r="AG24" s="55"/>
      <c r="AH24" s="54"/>
      <c r="AI24" s="54"/>
      <c r="AJ24" s="60">
        <f t="shared" si="24"/>
        <v>0</v>
      </c>
      <c r="AK24" s="54"/>
      <c r="AL24" s="54"/>
      <c r="AM24" s="54"/>
      <c r="AN24" s="77">
        <f t="shared" si="25"/>
        <v>0</v>
      </c>
      <c r="AO24" s="77">
        <f t="shared" si="26"/>
        <v>0</v>
      </c>
      <c r="AP24" s="69" t="str">
        <f t="shared" si="27"/>
        <v> </v>
      </c>
      <c r="AQ24" s="39"/>
      <c r="AR24" s="63"/>
      <c r="AS24" s="63"/>
      <c r="AT24" s="60">
        <f t="shared" si="28"/>
        <v>0</v>
      </c>
      <c r="AU24" s="63"/>
      <c r="AV24" s="63"/>
      <c r="AW24" s="63"/>
      <c r="AX24" s="77">
        <f t="shared" si="29"/>
        <v>0</v>
      </c>
      <c r="AY24" s="77">
        <f t="shared" si="30"/>
        <v>0</v>
      </c>
      <c r="AZ24" s="73" t="str">
        <f t="shared" si="31"/>
        <v> </v>
      </c>
      <c r="BA24" s="55"/>
      <c r="BB24" s="54"/>
      <c r="BC24" s="54"/>
      <c r="BD24" s="60">
        <f t="shared" si="32"/>
        <v>0</v>
      </c>
      <c r="BE24" s="54"/>
      <c r="BF24" s="54"/>
      <c r="BG24" s="54"/>
      <c r="BH24" s="77">
        <f t="shared" si="33"/>
        <v>0</v>
      </c>
      <c r="BI24" s="77">
        <f t="shared" si="34"/>
        <v>0</v>
      </c>
      <c r="BJ24" s="69" t="str">
        <f t="shared" si="35"/>
        <v> </v>
      </c>
      <c r="BK24" s="39"/>
      <c r="BL24" s="63"/>
      <c r="BM24" s="63"/>
      <c r="BN24" s="60">
        <f t="shared" si="36"/>
        <v>0</v>
      </c>
      <c r="BO24" s="63"/>
      <c r="BP24" s="63"/>
      <c r="BQ24" s="63"/>
      <c r="BR24" s="77">
        <f t="shared" si="37"/>
        <v>0</v>
      </c>
      <c r="BS24" s="77">
        <f t="shared" si="38"/>
        <v>0</v>
      </c>
      <c r="BT24" s="73" t="str">
        <f t="shared" si="39"/>
        <v> </v>
      </c>
      <c r="BU24" s="55"/>
      <c r="BV24" s="54"/>
      <c r="BW24" s="54"/>
      <c r="BX24" s="60">
        <f t="shared" si="40"/>
        <v>0</v>
      </c>
      <c r="BY24" s="54"/>
      <c r="BZ24" s="54"/>
      <c r="CA24" s="54"/>
      <c r="CB24" s="77">
        <f t="shared" si="41"/>
        <v>0</v>
      </c>
      <c r="CC24" s="77">
        <f t="shared" si="42"/>
        <v>0</v>
      </c>
      <c r="CD24" s="69" t="str">
        <f t="shared" si="43"/>
        <v> </v>
      </c>
      <c r="CE24" s="39"/>
      <c r="CF24" s="63"/>
      <c r="CG24" s="63"/>
      <c r="CH24" s="60">
        <f t="shared" si="44"/>
        <v>0</v>
      </c>
      <c r="CI24" s="63"/>
      <c r="CJ24" s="63"/>
      <c r="CK24" s="63"/>
      <c r="CL24" s="77">
        <f t="shared" si="45"/>
        <v>0</v>
      </c>
      <c r="CM24" s="77">
        <f t="shared" si="46"/>
        <v>0</v>
      </c>
      <c r="CN24" s="73" t="str">
        <f t="shared" si="47"/>
        <v> </v>
      </c>
      <c r="CO24" s="55"/>
      <c r="CP24" s="54"/>
      <c r="CQ24" s="54"/>
      <c r="CR24" s="60">
        <f t="shared" si="48"/>
        <v>0</v>
      </c>
      <c r="CS24" s="54"/>
      <c r="CT24" s="54"/>
      <c r="CU24" s="54"/>
      <c r="CV24" s="77">
        <f t="shared" si="49"/>
        <v>0</v>
      </c>
      <c r="CW24" s="77">
        <f t="shared" si="50"/>
        <v>0</v>
      </c>
      <c r="CX24" s="69" t="str">
        <f t="shared" si="51"/>
        <v> </v>
      </c>
      <c r="CY24" s="39"/>
      <c r="CZ24" s="63"/>
      <c r="DA24" s="63"/>
      <c r="DB24" s="60">
        <f t="shared" si="52"/>
        <v>0</v>
      </c>
      <c r="DC24" s="63"/>
      <c r="DD24" s="63"/>
      <c r="DE24" s="63"/>
      <c r="DF24" s="77">
        <f t="shared" si="53"/>
        <v>0</v>
      </c>
      <c r="DG24" s="77">
        <f t="shared" si="54"/>
        <v>0</v>
      </c>
      <c r="DH24" s="73" t="str">
        <f t="shared" si="55"/>
        <v> </v>
      </c>
      <c r="DI24" s="55"/>
      <c r="DJ24" s="54"/>
      <c r="DK24" s="54"/>
      <c r="DL24" s="60">
        <f t="shared" si="56"/>
        <v>0</v>
      </c>
      <c r="DM24" s="54"/>
      <c r="DN24" s="54"/>
      <c r="DO24" s="54"/>
      <c r="DP24" s="77">
        <f t="shared" si="57"/>
        <v>0</v>
      </c>
      <c r="DQ24" s="77">
        <f t="shared" si="58"/>
        <v>0</v>
      </c>
      <c r="DR24" s="69" t="str">
        <f t="shared" si="59"/>
        <v> </v>
      </c>
      <c r="DS24" s="39">
        <f t="shared" si="67"/>
        <v>0</v>
      </c>
      <c r="DT24" s="63">
        <f t="shared" si="60"/>
        <v>0</v>
      </c>
      <c r="DU24" s="63">
        <f t="shared" si="60"/>
        <v>0</v>
      </c>
      <c r="DV24" s="60">
        <f t="shared" si="61"/>
        <v>0</v>
      </c>
      <c r="DW24" s="63">
        <f t="shared" si="62"/>
        <v>0</v>
      </c>
      <c r="DX24" s="63">
        <f t="shared" si="63"/>
        <v>0</v>
      </c>
      <c r="DY24" s="63">
        <f t="shared" si="64"/>
        <v>0</v>
      </c>
      <c r="DZ24" s="35">
        <f t="shared" si="65"/>
        <v>0</v>
      </c>
      <c r="EA24" s="35">
        <f t="shared" si="66"/>
        <v>0</v>
      </c>
      <c r="EB24" s="69" t="str">
        <f t="shared" si="68"/>
        <v> </v>
      </c>
    </row>
    <row r="25" spans="1:132" ht="12.75">
      <c r="A25" s="12">
        <v>16</v>
      </c>
      <c r="B25" s="16"/>
      <c r="C25" s="55"/>
      <c r="D25" s="54"/>
      <c r="E25" s="54"/>
      <c r="F25" s="60">
        <f t="shared" si="12"/>
        <v>0</v>
      </c>
      <c r="G25" s="54"/>
      <c r="H25" s="54"/>
      <c r="I25" s="54"/>
      <c r="J25" s="77">
        <f t="shared" si="13"/>
        <v>0</v>
      </c>
      <c r="K25" s="77">
        <f t="shared" si="14"/>
        <v>0</v>
      </c>
      <c r="L25" s="69" t="str">
        <f t="shared" si="15"/>
        <v> </v>
      </c>
      <c r="M25" s="55"/>
      <c r="N25" s="54"/>
      <c r="O25" s="54"/>
      <c r="P25" s="60">
        <f t="shared" si="16"/>
        <v>0</v>
      </c>
      <c r="Q25" s="54"/>
      <c r="R25" s="54"/>
      <c r="S25" s="54"/>
      <c r="T25" s="77">
        <f t="shared" si="17"/>
        <v>0</v>
      </c>
      <c r="U25" s="77">
        <f t="shared" si="18"/>
        <v>0</v>
      </c>
      <c r="V25" s="69" t="str">
        <f t="shared" si="19"/>
        <v> </v>
      </c>
      <c r="W25" s="39"/>
      <c r="X25" s="63"/>
      <c r="Y25" s="63"/>
      <c r="Z25" s="60">
        <f t="shared" si="20"/>
        <v>0</v>
      </c>
      <c r="AA25" s="63"/>
      <c r="AB25" s="63"/>
      <c r="AC25" s="63"/>
      <c r="AD25" s="77">
        <f t="shared" si="21"/>
        <v>0</v>
      </c>
      <c r="AE25" s="77">
        <f t="shared" si="22"/>
        <v>0</v>
      </c>
      <c r="AF25" s="73" t="str">
        <f t="shared" si="23"/>
        <v> </v>
      </c>
      <c r="AG25" s="55"/>
      <c r="AH25" s="54"/>
      <c r="AI25" s="54"/>
      <c r="AJ25" s="60">
        <f t="shared" si="24"/>
        <v>0</v>
      </c>
      <c r="AK25" s="54"/>
      <c r="AL25" s="54"/>
      <c r="AM25" s="54"/>
      <c r="AN25" s="77">
        <f t="shared" si="25"/>
        <v>0</v>
      </c>
      <c r="AO25" s="77">
        <f t="shared" si="26"/>
        <v>0</v>
      </c>
      <c r="AP25" s="69" t="str">
        <f t="shared" si="27"/>
        <v> </v>
      </c>
      <c r="AQ25" s="39"/>
      <c r="AR25" s="63"/>
      <c r="AS25" s="63"/>
      <c r="AT25" s="60">
        <f t="shared" si="28"/>
        <v>0</v>
      </c>
      <c r="AU25" s="63"/>
      <c r="AV25" s="63"/>
      <c r="AW25" s="63"/>
      <c r="AX25" s="77">
        <f t="shared" si="29"/>
        <v>0</v>
      </c>
      <c r="AY25" s="77">
        <f t="shared" si="30"/>
        <v>0</v>
      </c>
      <c r="AZ25" s="73" t="str">
        <f t="shared" si="31"/>
        <v> </v>
      </c>
      <c r="BA25" s="55"/>
      <c r="BB25" s="54"/>
      <c r="BC25" s="54"/>
      <c r="BD25" s="60">
        <f t="shared" si="32"/>
        <v>0</v>
      </c>
      <c r="BE25" s="54"/>
      <c r="BF25" s="54"/>
      <c r="BG25" s="54"/>
      <c r="BH25" s="77">
        <f t="shared" si="33"/>
        <v>0</v>
      </c>
      <c r="BI25" s="77">
        <f t="shared" si="34"/>
        <v>0</v>
      </c>
      <c r="BJ25" s="69" t="str">
        <f t="shared" si="35"/>
        <v> </v>
      </c>
      <c r="BK25" s="39"/>
      <c r="BL25" s="63"/>
      <c r="BM25" s="63"/>
      <c r="BN25" s="60">
        <f t="shared" si="36"/>
        <v>0</v>
      </c>
      <c r="BO25" s="63"/>
      <c r="BP25" s="63"/>
      <c r="BQ25" s="63"/>
      <c r="BR25" s="77">
        <f t="shared" si="37"/>
        <v>0</v>
      </c>
      <c r="BS25" s="77">
        <f t="shared" si="38"/>
        <v>0</v>
      </c>
      <c r="BT25" s="73" t="str">
        <f t="shared" si="39"/>
        <v> </v>
      </c>
      <c r="BU25" s="55"/>
      <c r="BV25" s="54"/>
      <c r="BW25" s="54"/>
      <c r="BX25" s="60">
        <f t="shared" si="40"/>
        <v>0</v>
      </c>
      <c r="BY25" s="54"/>
      <c r="BZ25" s="54"/>
      <c r="CA25" s="54"/>
      <c r="CB25" s="77">
        <f t="shared" si="41"/>
        <v>0</v>
      </c>
      <c r="CC25" s="77">
        <f t="shared" si="42"/>
        <v>0</v>
      </c>
      <c r="CD25" s="69" t="str">
        <f t="shared" si="43"/>
        <v> </v>
      </c>
      <c r="CE25" s="39"/>
      <c r="CF25" s="63"/>
      <c r="CG25" s="63"/>
      <c r="CH25" s="60">
        <f t="shared" si="44"/>
        <v>0</v>
      </c>
      <c r="CI25" s="63"/>
      <c r="CJ25" s="63"/>
      <c r="CK25" s="63"/>
      <c r="CL25" s="77">
        <f t="shared" si="45"/>
        <v>0</v>
      </c>
      <c r="CM25" s="77">
        <f t="shared" si="46"/>
        <v>0</v>
      </c>
      <c r="CN25" s="73" t="str">
        <f t="shared" si="47"/>
        <v> </v>
      </c>
      <c r="CO25" s="55"/>
      <c r="CP25" s="54"/>
      <c r="CQ25" s="54"/>
      <c r="CR25" s="60">
        <f t="shared" si="48"/>
        <v>0</v>
      </c>
      <c r="CS25" s="54"/>
      <c r="CT25" s="54"/>
      <c r="CU25" s="54"/>
      <c r="CV25" s="77">
        <f t="shared" si="49"/>
        <v>0</v>
      </c>
      <c r="CW25" s="77">
        <f t="shared" si="50"/>
        <v>0</v>
      </c>
      <c r="CX25" s="69" t="str">
        <f t="shared" si="51"/>
        <v> </v>
      </c>
      <c r="CY25" s="39"/>
      <c r="CZ25" s="63"/>
      <c r="DA25" s="63"/>
      <c r="DB25" s="60">
        <f t="shared" si="52"/>
        <v>0</v>
      </c>
      <c r="DC25" s="63"/>
      <c r="DD25" s="63"/>
      <c r="DE25" s="63"/>
      <c r="DF25" s="77">
        <f t="shared" si="53"/>
        <v>0</v>
      </c>
      <c r="DG25" s="77">
        <f t="shared" si="54"/>
        <v>0</v>
      </c>
      <c r="DH25" s="73" t="str">
        <f t="shared" si="55"/>
        <v> </v>
      </c>
      <c r="DI25" s="55"/>
      <c r="DJ25" s="54"/>
      <c r="DK25" s="54"/>
      <c r="DL25" s="60">
        <f t="shared" si="56"/>
        <v>0</v>
      </c>
      <c r="DM25" s="54"/>
      <c r="DN25" s="54"/>
      <c r="DO25" s="54"/>
      <c r="DP25" s="77">
        <f t="shared" si="57"/>
        <v>0</v>
      </c>
      <c r="DQ25" s="77">
        <f t="shared" si="58"/>
        <v>0</v>
      </c>
      <c r="DR25" s="69" t="str">
        <f t="shared" si="59"/>
        <v> </v>
      </c>
      <c r="DS25" s="39">
        <f t="shared" si="67"/>
        <v>0</v>
      </c>
      <c r="DT25" s="63">
        <f t="shared" si="60"/>
        <v>0</v>
      </c>
      <c r="DU25" s="63">
        <f t="shared" si="60"/>
        <v>0</v>
      </c>
      <c r="DV25" s="60">
        <f t="shared" si="61"/>
        <v>0</v>
      </c>
      <c r="DW25" s="63">
        <f t="shared" si="62"/>
        <v>0</v>
      </c>
      <c r="DX25" s="63">
        <f t="shared" si="63"/>
        <v>0</v>
      </c>
      <c r="DY25" s="63">
        <f t="shared" si="64"/>
        <v>0</v>
      </c>
      <c r="DZ25" s="35">
        <f t="shared" si="65"/>
        <v>0</v>
      </c>
      <c r="EA25" s="35">
        <f t="shared" si="66"/>
        <v>0</v>
      </c>
      <c r="EB25" s="69" t="str">
        <f t="shared" si="68"/>
        <v> </v>
      </c>
    </row>
    <row r="26" spans="1:132" ht="12.75">
      <c r="A26" s="12">
        <v>17</v>
      </c>
      <c r="B26" s="16"/>
      <c r="C26" s="55"/>
      <c r="D26" s="54"/>
      <c r="E26" s="54"/>
      <c r="F26" s="60">
        <f t="shared" si="12"/>
        <v>0</v>
      </c>
      <c r="G26" s="54"/>
      <c r="H26" s="54"/>
      <c r="I26" s="54"/>
      <c r="J26" s="77">
        <f t="shared" si="13"/>
        <v>0</v>
      </c>
      <c r="K26" s="77">
        <f t="shared" si="14"/>
        <v>0</v>
      </c>
      <c r="L26" s="69" t="str">
        <f t="shared" si="15"/>
        <v> </v>
      </c>
      <c r="M26" s="55"/>
      <c r="N26" s="54"/>
      <c r="O26" s="54"/>
      <c r="P26" s="60">
        <f t="shared" si="16"/>
        <v>0</v>
      </c>
      <c r="Q26" s="54"/>
      <c r="R26" s="54"/>
      <c r="S26" s="54"/>
      <c r="T26" s="77">
        <f t="shared" si="17"/>
        <v>0</v>
      </c>
      <c r="U26" s="77">
        <f t="shared" si="18"/>
        <v>0</v>
      </c>
      <c r="V26" s="69" t="str">
        <f t="shared" si="19"/>
        <v> </v>
      </c>
      <c r="W26" s="39"/>
      <c r="X26" s="63"/>
      <c r="Y26" s="63"/>
      <c r="Z26" s="60">
        <f t="shared" si="20"/>
        <v>0</v>
      </c>
      <c r="AA26" s="63"/>
      <c r="AB26" s="63"/>
      <c r="AC26" s="63"/>
      <c r="AD26" s="77">
        <f t="shared" si="21"/>
        <v>0</v>
      </c>
      <c r="AE26" s="77">
        <f t="shared" si="22"/>
        <v>0</v>
      </c>
      <c r="AF26" s="73" t="str">
        <f t="shared" si="23"/>
        <v> </v>
      </c>
      <c r="AG26" s="55"/>
      <c r="AH26" s="54"/>
      <c r="AI26" s="54"/>
      <c r="AJ26" s="60">
        <f t="shared" si="24"/>
        <v>0</v>
      </c>
      <c r="AK26" s="54"/>
      <c r="AL26" s="54"/>
      <c r="AM26" s="54"/>
      <c r="AN26" s="77">
        <f t="shared" si="25"/>
        <v>0</v>
      </c>
      <c r="AO26" s="77">
        <f t="shared" si="26"/>
        <v>0</v>
      </c>
      <c r="AP26" s="69" t="str">
        <f t="shared" si="27"/>
        <v> </v>
      </c>
      <c r="AQ26" s="39"/>
      <c r="AR26" s="63"/>
      <c r="AS26" s="63"/>
      <c r="AT26" s="60">
        <f t="shared" si="28"/>
        <v>0</v>
      </c>
      <c r="AU26" s="63"/>
      <c r="AV26" s="63"/>
      <c r="AW26" s="63"/>
      <c r="AX26" s="77">
        <f t="shared" si="29"/>
        <v>0</v>
      </c>
      <c r="AY26" s="77">
        <f t="shared" si="30"/>
        <v>0</v>
      </c>
      <c r="AZ26" s="73" t="str">
        <f t="shared" si="31"/>
        <v> </v>
      </c>
      <c r="BA26" s="55"/>
      <c r="BB26" s="54"/>
      <c r="BC26" s="54"/>
      <c r="BD26" s="60">
        <f t="shared" si="32"/>
        <v>0</v>
      </c>
      <c r="BE26" s="54"/>
      <c r="BF26" s="54"/>
      <c r="BG26" s="54"/>
      <c r="BH26" s="77">
        <f t="shared" si="33"/>
        <v>0</v>
      </c>
      <c r="BI26" s="77">
        <f t="shared" si="34"/>
        <v>0</v>
      </c>
      <c r="BJ26" s="69" t="str">
        <f t="shared" si="35"/>
        <v> </v>
      </c>
      <c r="BK26" s="39"/>
      <c r="BL26" s="63"/>
      <c r="BM26" s="63"/>
      <c r="BN26" s="60">
        <f t="shared" si="36"/>
        <v>0</v>
      </c>
      <c r="BO26" s="63"/>
      <c r="BP26" s="63"/>
      <c r="BQ26" s="63"/>
      <c r="BR26" s="77">
        <f t="shared" si="37"/>
        <v>0</v>
      </c>
      <c r="BS26" s="77">
        <f t="shared" si="38"/>
        <v>0</v>
      </c>
      <c r="BT26" s="73" t="str">
        <f t="shared" si="39"/>
        <v> </v>
      </c>
      <c r="BU26" s="55"/>
      <c r="BV26" s="54"/>
      <c r="BW26" s="54"/>
      <c r="BX26" s="60">
        <f t="shared" si="40"/>
        <v>0</v>
      </c>
      <c r="BY26" s="54"/>
      <c r="BZ26" s="54"/>
      <c r="CA26" s="54"/>
      <c r="CB26" s="77">
        <f t="shared" si="41"/>
        <v>0</v>
      </c>
      <c r="CC26" s="77">
        <f t="shared" si="42"/>
        <v>0</v>
      </c>
      <c r="CD26" s="69" t="str">
        <f t="shared" si="43"/>
        <v> </v>
      </c>
      <c r="CE26" s="39"/>
      <c r="CF26" s="63"/>
      <c r="CG26" s="63"/>
      <c r="CH26" s="60">
        <f t="shared" si="44"/>
        <v>0</v>
      </c>
      <c r="CI26" s="63"/>
      <c r="CJ26" s="63"/>
      <c r="CK26" s="63"/>
      <c r="CL26" s="77">
        <f t="shared" si="45"/>
        <v>0</v>
      </c>
      <c r="CM26" s="77">
        <f t="shared" si="46"/>
        <v>0</v>
      </c>
      <c r="CN26" s="73" t="str">
        <f t="shared" si="47"/>
        <v> </v>
      </c>
      <c r="CO26" s="55"/>
      <c r="CP26" s="54"/>
      <c r="CQ26" s="54"/>
      <c r="CR26" s="60">
        <f t="shared" si="48"/>
        <v>0</v>
      </c>
      <c r="CS26" s="54"/>
      <c r="CT26" s="54"/>
      <c r="CU26" s="54"/>
      <c r="CV26" s="77">
        <f t="shared" si="49"/>
        <v>0</v>
      </c>
      <c r="CW26" s="77">
        <f t="shared" si="50"/>
        <v>0</v>
      </c>
      <c r="CX26" s="69" t="str">
        <f t="shared" si="51"/>
        <v> </v>
      </c>
      <c r="CY26" s="39"/>
      <c r="CZ26" s="63"/>
      <c r="DA26" s="63"/>
      <c r="DB26" s="60">
        <f t="shared" si="52"/>
        <v>0</v>
      </c>
      <c r="DC26" s="63"/>
      <c r="DD26" s="63"/>
      <c r="DE26" s="63"/>
      <c r="DF26" s="77">
        <f t="shared" si="53"/>
        <v>0</v>
      </c>
      <c r="DG26" s="77">
        <f t="shared" si="54"/>
        <v>0</v>
      </c>
      <c r="DH26" s="73" t="str">
        <f t="shared" si="55"/>
        <v> </v>
      </c>
      <c r="DI26" s="55"/>
      <c r="DJ26" s="54"/>
      <c r="DK26" s="54"/>
      <c r="DL26" s="60">
        <f t="shared" si="56"/>
        <v>0</v>
      </c>
      <c r="DM26" s="54"/>
      <c r="DN26" s="54"/>
      <c r="DO26" s="54"/>
      <c r="DP26" s="77">
        <f t="shared" si="57"/>
        <v>0</v>
      </c>
      <c r="DQ26" s="77">
        <f t="shared" si="58"/>
        <v>0</v>
      </c>
      <c r="DR26" s="69" t="str">
        <f t="shared" si="59"/>
        <v> </v>
      </c>
      <c r="DS26" s="39">
        <f t="shared" si="67"/>
        <v>0</v>
      </c>
      <c r="DT26" s="63">
        <f aca="true" t="shared" si="69" ref="DT26:DT39">D26+N26+X26+AH26+AR26+BB26+BL26+BV26+CF26+CP26+CZ26+DJ26</f>
        <v>0</v>
      </c>
      <c r="DU26" s="63">
        <f aca="true" t="shared" si="70" ref="DU26:DU39">E26+O26+Y26+AI26+AS26+BC26+BM26+BW26+CG26+CQ26+DA26+DK26</f>
        <v>0</v>
      </c>
      <c r="DV26" s="60">
        <f t="shared" si="61"/>
        <v>0</v>
      </c>
      <c r="DW26" s="63">
        <f t="shared" si="62"/>
        <v>0</v>
      </c>
      <c r="DX26" s="63">
        <f t="shared" si="63"/>
        <v>0</v>
      </c>
      <c r="DY26" s="63">
        <f t="shared" si="64"/>
        <v>0</v>
      </c>
      <c r="DZ26" s="35">
        <f t="shared" si="65"/>
        <v>0</v>
      </c>
      <c r="EA26" s="35">
        <f t="shared" si="66"/>
        <v>0</v>
      </c>
      <c r="EB26" s="69" t="str">
        <f t="shared" si="68"/>
        <v> </v>
      </c>
    </row>
    <row r="27" spans="1:132" ht="12.75">
      <c r="A27" s="12">
        <v>18</v>
      </c>
      <c r="B27" s="16"/>
      <c r="C27" s="55"/>
      <c r="D27" s="54"/>
      <c r="E27" s="54"/>
      <c r="F27" s="60">
        <f t="shared" si="12"/>
        <v>0</v>
      </c>
      <c r="G27" s="54"/>
      <c r="H27" s="54"/>
      <c r="I27" s="54"/>
      <c r="J27" s="77">
        <f t="shared" si="13"/>
        <v>0</v>
      </c>
      <c r="K27" s="77">
        <f t="shared" si="14"/>
        <v>0</v>
      </c>
      <c r="L27" s="69" t="str">
        <f t="shared" si="15"/>
        <v> </v>
      </c>
      <c r="M27" s="55"/>
      <c r="N27" s="54"/>
      <c r="O27" s="54"/>
      <c r="P27" s="60">
        <f t="shared" si="16"/>
        <v>0</v>
      </c>
      <c r="Q27" s="54"/>
      <c r="R27" s="54"/>
      <c r="S27" s="54"/>
      <c r="T27" s="77">
        <f t="shared" si="17"/>
        <v>0</v>
      </c>
      <c r="U27" s="77">
        <f t="shared" si="18"/>
        <v>0</v>
      </c>
      <c r="V27" s="69" t="str">
        <f t="shared" si="19"/>
        <v> </v>
      </c>
      <c r="W27" s="39"/>
      <c r="X27" s="63"/>
      <c r="Y27" s="63"/>
      <c r="Z27" s="60">
        <f t="shared" si="20"/>
        <v>0</v>
      </c>
      <c r="AA27" s="63"/>
      <c r="AB27" s="63"/>
      <c r="AC27" s="63"/>
      <c r="AD27" s="77">
        <f t="shared" si="21"/>
        <v>0</v>
      </c>
      <c r="AE27" s="77">
        <f t="shared" si="22"/>
        <v>0</v>
      </c>
      <c r="AF27" s="73" t="str">
        <f t="shared" si="23"/>
        <v> </v>
      </c>
      <c r="AG27" s="55"/>
      <c r="AH27" s="54"/>
      <c r="AI27" s="54"/>
      <c r="AJ27" s="60">
        <f t="shared" si="24"/>
        <v>0</v>
      </c>
      <c r="AK27" s="54"/>
      <c r="AL27" s="54"/>
      <c r="AM27" s="54"/>
      <c r="AN27" s="77">
        <f t="shared" si="25"/>
        <v>0</v>
      </c>
      <c r="AO27" s="77">
        <f t="shared" si="26"/>
        <v>0</v>
      </c>
      <c r="AP27" s="69" t="str">
        <f t="shared" si="27"/>
        <v> </v>
      </c>
      <c r="AQ27" s="39"/>
      <c r="AR27" s="63"/>
      <c r="AS27" s="63"/>
      <c r="AT27" s="60">
        <f t="shared" si="28"/>
        <v>0</v>
      </c>
      <c r="AU27" s="63"/>
      <c r="AV27" s="63"/>
      <c r="AW27" s="63"/>
      <c r="AX27" s="77">
        <f t="shared" si="29"/>
        <v>0</v>
      </c>
      <c r="AY27" s="77">
        <f t="shared" si="30"/>
        <v>0</v>
      </c>
      <c r="AZ27" s="73" t="str">
        <f t="shared" si="31"/>
        <v> </v>
      </c>
      <c r="BA27" s="55"/>
      <c r="BB27" s="54"/>
      <c r="BC27" s="54"/>
      <c r="BD27" s="60">
        <f t="shared" si="32"/>
        <v>0</v>
      </c>
      <c r="BE27" s="54"/>
      <c r="BF27" s="54"/>
      <c r="BG27" s="54"/>
      <c r="BH27" s="77">
        <f t="shared" si="33"/>
        <v>0</v>
      </c>
      <c r="BI27" s="77">
        <f t="shared" si="34"/>
        <v>0</v>
      </c>
      <c r="BJ27" s="69" t="str">
        <f t="shared" si="35"/>
        <v> </v>
      </c>
      <c r="BK27" s="39"/>
      <c r="BL27" s="63"/>
      <c r="BM27" s="63"/>
      <c r="BN27" s="60">
        <f t="shared" si="36"/>
        <v>0</v>
      </c>
      <c r="BO27" s="63"/>
      <c r="BP27" s="63"/>
      <c r="BQ27" s="63"/>
      <c r="BR27" s="77">
        <f t="shared" si="37"/>
        <v>0</v>
      </c>
      <c r="BS27" s="77">
        <f t="shared" si="38"/>
        <v>0</v>
      </c>
      <c r="BT27" s="73" t="str">
        <f t="shared" si="39"/>
        <v> </v>
      </c>
      <c r="BU27" s="55"/>
      <c r="BV27" s="54"/>
      <c r="BW27" s="54"/>
      <c r="BX27" s="60">
        <f t="shared" si="40"/>
        <v>0</v>
      </c>
      <c r="BY27" s="54"/>
      <c r="BZ27" s="54"/>
      <c r="CA27" s="54"/>
      <c r="CB27" s="77">
        <f t="shared" si="41"/>
        <v>0</v>
      </c>
      <c r="CC27" s="77">
        <f t="shared" si="42"/>
        <v>0</v>
      </c>
      <c r="CD27" s="69" t="str">
        <f t="shared" si="43"/>
        <v> </v>
      </c>
      <c r="CE27" s="39"/>
      <c r="CF27" s="63"/>
      <c r="CG27" s="63"/>
      <c r="CH27" s="60">
        <f t="shared" si="44"/>
        <v>0</v>
      </c>
      <c r="CI27" s="63"/>
      <c r="CJ27" s="63"/>
      <c r="CK27" s="63"/>
      <c r="CL27" s="77">
        <f t="shared" si="45"/>
        <v>0</v>
      </c>
      <c r="CM27" s="77">
        <f t="shared" si="46"/>
        <v>0</v>
      </c>
      <c r="CN27" s="73" t="str">
        <f t="shared" si="47"/>
        <v> </v>
      </c>
      <c r="CO27" s="55"/>
      <c r="CP27" s="54"/>
      <c r="CQ27" s="54"/>
      <c r="CR27" s="60">
        <f t="shared" si="48"/>
        <v>0</v>
      </c>
      <c r="CS27" s="54"/>
      <c r="CT27" s="54"/>
      <c r="CU27" s="54"/>
      <c r="CV27" s="77">
        <f t="shared" si="49"/>
        <v>0</v>
      </c>
      <c r="CW27" s="77">
        <f t="shared" si="50"/>
        <v>0</v>
      </c>
      <c r="CX27" s="69" t="str">
        <f t="shared" si="51"/>
        <v> </v>
      </c>
      <c r="CY27" s="39"/>
      <c r="CZ27" s="63"/>
      <c r="DA27" s="63"/>
      <c r="DB27" s="60">
        <f t="shared" si="52"/>
        <v>0</v>
      </c>
      <c r="DC27" s="63"/>
      <c r="DD27" s="63"/>
      <c r="DE27" s="63"/>
      <c r="DF27" s="77">
        <f t="shared" si="53"/>
        <v>0</v>
      </c>
      <c r="DG27" s="77">
        <f t="shared" si="54"/>
        <v>0</v>
      </c>
      <c r="DH27" s="73" t="str">
        <f t="shared" si="55"/>
        <v> </v>
      </c>
      <c r="DI27" s="55"/>
      <c r="DJ27" s="54"/>
      <c r="DK27" s="54"/>
      <c r="DL27" s="60">
        <f t="shared" si="56"/>
        <v>0</v>
      </c>
      <c r="DM27" s="54"/>
      <c r="DN27" s="54"/>
      <c r="DO27" s="54"/>
      <c r="DP27" s="77">
        <f t="shared" si="57"/>
        <v>0</v>
      </c>
      <c r="DQ27" s="77">
        <f t="shared" si="58"/>
        <v>0</v>
      </c>
      <c r="DR27" s="69" t="str">
        <f t="shared" si="59"/>
        <v> </v>
      </c>
      <c r="DS27" s="39">
        <f t="shared" si="67"/>
        <v>0</v>
      </c>
      <c r="DT27" s="63">
        <f t="shared" si="69"/>
        <v>0</v>
      </c>
      <c r="DU27" s="63">
        <f t="shared" si="70"/>
        <v>0</v>
      </c>
      <c r="DV27" s="60">
        <f t="shared" si="61"/>
        <v>0</v>
      </c>
      <c r="DW27" s="63">
        <f t="shared" si="62"/>
        <v>0</v>
      </c>
      <c r="DX27" s="63">
        <f t="shared" si="63"/>
        <v>0</v>
      </c>
      <c r="DY27" s="63">
        <f t="shared" si="64"/>
        <v>0</v>
      </c>
      <c r="DZ27" s="35">
        <f t="shared" si="65"/>
        <v>0</v>
      </c>
      <c r="EA27" s="35">
        <f t="shared" si="66"/>
        <v>0</v>
      </c>
      <c r="EB27" s="69" t="str">
        <f t="shared" si="68"/>
        <v> </v>
      </c>
    </row>
    <row r="28" spans="1:132" ht="12.75">
      <c r="A28" s="12">
        <v>19</v>
      </c>
      <c r="B28" s="16"/>
      <c r="C28" s="55"/>
      <c r="D28" s="54"/>
      <c r="E28" s="54"/>
      <c r="F28" s="60">
        <f t="shared" si="12"/>
        <v>0</v>
      </c>
      <c r="G28" s="54"/>
      <c r="H28" s="54"/>
      <c r="I28" s="54"/>
      <c r="J28" s="77">
        <f t="shared" si="13"/>
        <v>0</v>
      </c>
      <c r="K28" s="77">
        <f t="shared" si="14"/>
        <v>0</v>
      </c>
      <c r="L28" s="69" t="str">
        <f t="shared" si="15"/>
        <v> </v>
      </c>
      <c r="M28" s="55"/>
      <c r="N28" s="54"/>
      <c r="O28" s="54"/>
      <c r="P28" s="60">
        <f t="shared" si="16"/>
        <v>0</v>
      </c>
      <c r="Q28" s="54"/>
      <c r="R28" s="54"/>
      <c r="S28" s="54"/>
      <c r="T28" s="77">
        <f t="shared" si="17"/>
        <v>0</v>
      </c>
      <c r="U28" s="77">
        <f t="shared" si="18"/>
        <v>0</v>
      </c>
      <c r="V28" s="69" t="str">
        <f t="shared" si="19"/>
        <v> </v>
      </c>
      <c r="W28" s="39"/>
      <c r="X28" s="63"/>
      <c r="Y28" s="63"/>
      <c r="Z28" s="60">
        <f t="shared" si="20"/>
        <v>0</v>
      </c>
      <c r="AA28" s="63"/>
      <c r="AB28" s="63"/>
      <c r="AC28" s="63"/>
      <c r="AD28" s="77">
        <f t="shared" si="21"/>
        <v>0</v>
      </c>
      <c r="AE28" s="77">
        <f t="shared" si="22"/>
        <v>0</v>
      </c>
      <c r="AF28" s="73" t="str">
        <f t="shared" si="23"/>
        <v> </v>
      </c>
      <c r="AG28" s="55"/>
      <c r="AH28" s="54"/>
      <c r="AI28" s="54"/>
      <c r="AJ28" s="60">
        <f t="shared" si="24"/>
        <v>0</v>
      </c>
      <c r="AK28" s="54"/>
      <c r="AL28" s="54"/>
      <c r="AM28" s="54"/>
      <c r="AN28" s="77">
        <f t="shared" si="25"/>
        <v>0</v>
      </c>
      <c r="AO28" s="77">
        <f t="shared" si="26"/>
        <v>0</v>
      </c>
      <c r="AP28" s="69" t="str">
        <f t="shared" si="27"/>
        <v> </v>
      </c>
      <c r="AQ28" s="39"/>
      <c r="AR28" s="63"/>
      <c r="AS28" s="63"/>
      <c r="AT28" s="60">
        <f t="shared" si="28"/>
        <v>0</v>
      </c>
      <c r="AU28" s="63"/>
      <c r="AV28" s="63"/>
      <c r="AW28" s="63"/>
      <c r="AX28" s="77">
        <f t="shared" si="29"/>
        <v>0</v>
      </c>
      <c r="AY28" s="77">
        <f t="shared" si="30"/>
        <v>0</v>
      </c>
      <c r="AZ28" s="73" t="str">
        <f t="shared" si="31"/>
        <v> </v>
      </c>
      <c r="BA28" s="55"/>
      <c r="BB28" s="54"/>
      <c r="BC28" s="54"/>
      <c r="BD28" s="60">
        <f t="shared" si="32"/>
        <v>0</v>
      </c>
      <c r="BE28" s="54"/>
      <c r="BF28" s="54"/>
      <c r="BG28" s="54"/>
      <c r="BH28" s="77">
        <f t="shared" si="33"/>
        <v>0</v>
      </c>
      <c r="BI28" s="77">
        <f t="shared" si="34"/>
        <v>0</v>
      </c>
      <c r="BJ28" s="69" t="str">
        <f t="shared" si="35"/>
        <v> </v>
      </c>
      <c r="BK28" s="39"/>
      <c r="BL28" s="63"/>
      <c r="BM28" s="63"/>
      <c r="BN28" s="60">
        <f t="shared" si="36"/>
        <v>0</v>
      </c>
      <c r="BO28" s="63"/>
      <c r="BP28" s="63"/>
      <c r="BQ28" s="63"/>
      <c r="BR28" s="77">
        <f t="shared" si="37"/>
        <v>0</v>
      </c>
      <c r="BS28" s="77">
        <f t="shared" si="38"/>
        <v>0</v>
      </c>
      <c r="BT28" s="73" t="str">
        <f t="shared" si="39"/>
        <v> </v>
      </c>
      <c r="BU28" s="55"/>
      <c r="BV28" s="54"/>
      <c r="BW28" s="54"/>
      <c r="BX28" s="60">
        <f t="shared" si="40"/>
        <v>0</v>
      </c>
      <c r="BY28" s="54"/>
      <c r="BZ28" s="54"/>
      <c r="CA28" s="54"/>
      <c r="CB28" s="77">
        <f t="shared" si="41"/>
        <v>0</v>
      </c>
      <c r="CC28" s="77">
        <f t="shared" si="42"/>
        <v>0</v>
      </c>
      <c r="CD28" s="69" t="str">
        <f t="shared" si="43"/>
        <v> </v>
      </c>
      <c r="CE28" s="39"/>
      <c r="CF28" s="63"/>
      <c r="CG28" s="63"/>
      <c r="CH28" s="60">
        <f t="shared" si="44"/>
        <v>0</v>
      </c>
      <c r="CI28" s="63"/>
      <c r="CJ28" s="63"/>
      <c r="CK28" s="63"/>
      <c r="CL28" s="77">
        <f t="shared" si="45"/>
        <v>0</v>
      </c>
      <c r="CM28" s="77">
        <f t="shared" si="46"/>
        <v>0</v>
      </c>
      <c r="CN28" s="73" t="str">
        <f t="shared" si="47"/>
        <v> </v>
      </c>
      <c r="CO28" s="55"/>
      <c r="CP28" s="54"/>
      <c r="CQ28" s="54"/>
      <c r="CR28" s="60">
        <f t="shared" si="48"/>
        <v>0</v>
      </c>
      <c r="CS28" s="54"/>
      <c r="CT28" s="54"/>
      <c r="CU28" s="54"/>
      <c r="CV28" s="77">
        <f t="shared" si="49"/>
        <v>0</v>
      </c>
      <c r="CW28" s="77">
        <f t="shared" si="50"/>
        <v>0</v>
      </c>
      <c r="CX28" s="69" t="str">
        <f t="shared" si="51"/>
        <v> </v>
      </c>
      <c r="CY28" s="39"/>
      <c r="CZ28" s="63"/>
      <c r="DA28" s="63"/>
      <c r="DB28" s="60">
        <f t="shared" si="52"/>
        <v>0</v>
      </c>
      <c r="DC28" s="63"/>
      <c r="DD28" s="63"/>
      <c r="DE28" s="63"/>
      <c r="DF28" s="77">
        <f t="shared" si="53"/>
        <v>0</v>
      </c>
      <c r="DG28" s="77">
        <f t="shared" si="54"/>
        <v>0</v>
      </c>
      <c r="DH28" s="73" t="str">
        <f t="shared" si="55"/>
        <v> </v>
      </c>
      <c r="DI28" s="55"/>
      <c r="DJ28" s="54"/>
      <c r="DK28" s="54"/>
      <c r="DL28" s="60">
        <f t="shared" si="56"/>
        <v>0</v>
      </c>
      <c r="DM28" s="54"/>
      <c r="DN28" s="54"/>
      <c r="DO28" s="54"/>
      <c r="DP28" s="77">
        <f t="shared" si="57"/>
        <v>0</v>
      </c>
      <c r="DQ28" s="77">
        <f t="shared" si="58"/>
        <v>0</v>
      </c>
      <c r="DR28" s="69" t="str">
        <f t="shared" si="59"/>
        <v> </v>
      </c>
      <c r="DS28" s="39">
        <f t="shared" si="67"/>
        <v>0</v>
      </c>
      <c r="DT28" s="63">
        <f t="shared" si="69"/>
        <v>0</v>
      </c>
      <c r="DU28" s="63">
        <f t="shared" si="70"/>
        <v>0</v>
      </c>
      <c r="DV28" s="60">
        <f t="shared" si="61"/>
        <v>0</v>
      </c>
      <c r="DW28" s="63">
        <f t="shared" si="62"/>
        <v>0</v>
      </c>
      <c r="DX28" s="63">
        <f t="shared" si="63"/>
        <v>0</v>
      </c>
      <c r="DY28" s="63">
        <f t="shared" si="64"/>
        <v>0</v>
      </c>
      <c r="DZ28" s="35">
        <f t="shared" si="65"/>
        <v>0</v>
      </c>
      <c r="EA28" s="35">
        <f t="shared" si="66"/>
        <v>0</v>
      </c>
      <c r="EB28" s="69" t="str">
        <f t="shared" si="68"/>
        <v> </v>
      </c>
    </row>
    <row r="29" spans="1:132" ht="12.75">
      <c r="A29" s="12">
        <v>20</v>
      </c>
      <c r="B29" s="16"/>
      <c r="C29" s="55"/>
      <c r="D29" s="54"/>
      <c r="E29" s="54"/>
      <c r="F29" s="60">
        <f t="shared" si="12"/>
        <v>0</v>
      </c>
      <c r="G29" s="54"/>
      <c r="H29" s="54"/>
      <c r="I29" s="54"/>
      <c r="J29" s="77">
        <f t="shared" si="13"/>
        <v>0</v>
      </c>
      <c r="K29" s="77">
        <f t="shared" si="14"/>
        <v>0</v>
      </c>
      <c r="L29" s="69" t="str">
        <f t="shared" si="15"/>
        <v> </v>
      </c>
      <c r="M29" s="55"/>
      <c r="N29" s="54"/>
      <c r="O29" s="54"/>
      <c r="P29" s="60">
        <f t="shared" si="16"/>
        <v>0</v>
      </c>
      <c r="Q29" s="54"/>
      <c r="R29" s="54"/>
      <c r="S29" s="54"/>
      <c r="T29" s="77">
        <f t="shared" si="17"/>
        <v>0</v>
      </c>
      <c r="U29" s="77">
        <f t="shared" si="18"/>
        <v>0</v>
      </c>
      <c r="V29" s="69" t="str">
        <f t="shared" si="19"/>
        <v> </v>
      </c>
      <c r="W29" s="39"/>
      <c r="X29" s="63"/>
      <c r="Y29" s="63"/>
      <c r="Z29" s="60">
        <f t="shared" si="20"/>
        <v>0</v>
      </c>
      <c r="AA29" s="63"/>
      <c r="AB29" s="63"/>
      <c r="AC29" s="63"/>
      <c r="AD29" s="77">
        <f t="shared" si="21"/>
        <v>0</v>
      </c>
      <c r="AE29" s="77">
        <f t="shared" si="22"/>
        <v>0</v>
      </c>
      <c r="AF29" s="73" t="str">
        <f t="shared" si="23"/>
        <v> </v>
      </c>
      <c r="AG29" s="55"/>
      <c r="AH29" s="54"/>
      <c r="AI29" s="54"/>
      <c r="AJ29" s="60">
        <f t="shared" si="24"/>
        <v>0</v>
      </c>
      <c r="AK29" s="54"/>
      <c r="AL29" s="54"/>
      <c r="AM29" s="54"/>
      <c r="AN29" s="77">
        <f t="shared" si="25"/>
        <v>0</v>
      </c>
      <c r="AO29" s="77">
        <f t="shared" si="26"/>
        <v>0</v>
      </c>
      <c r="AP29" s="69" t="str">
        <f t="shared" si="27"/>
        <v> </v>
      </c>
      <c r="AQ29" s="39"/>
      <c r="AR29" s="63"/>
      <c r="AS29" s="63"/>
      <c r="AT29" s="60">
        <f t="shared" si="28"/>
        <v>0</v>
      </c>
      <c r="AU29" s="63"/>
      <c r="AV29" s="63"/>
      <c r="AW29" s="63"/>
      <c r="AX29" s="77">
        <f t="shared" si="29"/>
        <v>0</v>
      </c>
      <c r="AY29" s="77">
        <f t="shared" si="30"/>
        <v>0</v>
      </c>
      <c r="AZ29" s="73" t="str">
        <f t="shared" si="31"/>
        <v> </v>
      </c>
      <c r="BA29" s="55"/>
      <c r="BB29" s="54"/>
      <c r="BC29" s="54"/>
      <c r="BD29" s="60">
        <f t="shared" si="32"/>
        <v>0</v>
      </c>
      <c r="BE29" s="54"/>
      <c r="BF29" s="54"/>
      <c r="BG29" s="54"/>
      <c r="BH29" s="77">
        <f t="shared" si="33"/>
        <v>0</v>
      </c>
      <c r="BI29" s="77">
        <f t="shared" si="34"/>
        <v>0</v>
      </c>
      <c r="BJ29" s="69" t="str">
        <f t="shared" si="35"/>
        <v> </v>
      </c>
      <c r="BK29" s="39"/>
      <c r="BL29" s="63"/>
      <c r="BM29" s="63"/>
      <c r="BN29" s="60">
        <f t="shared" si="36"/>
        <v>0</v>
      </c>
      <c r="BO29" s="63"/>
      <c r="BP29" s="63"/>
      <c r="BQ29" s="63"/>
      <c r="BR29" s="77">
        <f t="shared" si="37"/>
        <v>0</v>
      </c>
      <c r="BS29" s="77">
        <f t="shared" si="38"/>
        <v>0</v>
      </c>
      <c r="BT29" s="73" t="str">
        <f t="shared" si="39"/>
        <v> </v>
      </c>
      <c r="BU29" s="55"/>
      <c r="BV29" s="54"/>
      <c r="BW29" s="54"/>
      <c r="BX29" s="60">
        <f t="shared" si="40"/>
        <v>0</v>
      </c>
      <c r="BY29" s="54"/>
      <c r="BZ29" s="54"/>
      <c r="CA29" s="54"/>
      <c r="CB29" s="77">
        <f t="shared" si="41"/>
        <v>0</v>
      </c>
      <c r="CC29" s="77">
        <f t="shared" si="42"/>
        <v>0</v>
      </c>
      <c r="CD29" s="69" t="str">
        <f t="shared" si="43"/>
        <v> </v>
      </c>
      <c r="CE29" s="39"/>
      <c r="CF29" s="63"/>
      <c r="CG29" s="63"/>
      <c r="CH29" s="60">
        <f t="shared" si="44"/>
        <v>0</v>
      </c>
      <c r="CI29" s="63"/>
      <c r="CJ29" s="63"/>
      <c r="CK29" s="63"/>
      <c r="CL29" s="77">
        <f t="shared" si="45"/>
        <v>0</v>
      </c>
      <c r="CM29" s="77">
        <f t="shared" si="46"/>
        <v>0</v>
      </c>
      <c r="CN29" s="73" t="str">
        <f t="shared" si="47"/>
        <v> </v>
      </c>
      <c r="CO29" s="55"/>
      <c r="CP29" s="54"/>
      <c r="CQ29" s="54"/>
      <c r="CR29" s="60">
        <f t="shared" si="48"/>
        <v>0</v>
      </c>
      <c r="CS29" s="54"/>
      <c r="CT29" s="54"/>
      <c r="CU29" s="54"/>
      <c r="CV29" s="77">
        <f t="shared" si="49"/>
        <v>0</v>
      </c>
      <c r="CW29" s="77">
        <f t="shared" si="50"/>
        <v>0</v>
      </c>
      <c r="CX29" s="69" t="str">
        <f t="shared" si="51"/>
        <v> </v>
      </c>
      <c r="CY29" s="39"/>
      <c r="CZ29" s="63"/>
      <c r="DA29" s="63"/>
      <c r="DB29" s="60">
        <f t="shared" si="52"/>
        <v>0</v>
      </c>
      <c r="DC29" s="63"/>
      <c r="DD29" s="63"/>
      <c r="DE29" s="63"/>
      <c r="DF29" s="77">
        <f t="shared" si="53"/>
        <v>0</v>
      </c>
      <c r="DG29" s="77">
        <f t="shared" si="54"/>
        <v>0</v>
      </c>
      <c r="DH29" s="73" t="str">
        <f t="shared" si="55"/>
        <v> </v>
      </c>
      <c r="DI29" s="55"/>
      <c r="DJ29" s="54"/>
      <c r="DK29" s="54"/>
      <c r="DL29" s="60">
        <f t="shared" si="56"/>
        <v>0</v>
      </c>
      <c r="DM29" s="54"/>
      <c r="DN29" s="54"/>
      <c r="DO29" s="54"/>
      <c r="DP29" s="77">
        <f t="shared" si="57"/>
        <v>0</v>
      </c>
      <c r="DQ29" s="77">
        <f t="shared" si="58"/>
        <v>0</v>
      </c>
      <c r="DR29" s="69" t="str">
        <f t="shared" si="59"/>
        <v> </v>
      </c>
      <c r="DS29" s="39">
        <f t="shared" si="67"/>
        <v>0</v>
      </c>
      <c r="DT29" s="63">
        <f t="shared" si="69"/>
        <v>0</v>
      </c>
      <c r="DU29" s="63">
        <f t="shared" si="70"/>
        <v>0</v>
      </c>
      <c r="DV29" s="60">
        <f t="shared" si="61"/>
        <v>0</v>
      </c>
      <c r="DW29" s="63">
        <f t="shared" si="62"/>
        <v>0</v>
      </c>
      <c r="DX29" s="63">
        <f t="shared" si="63"/>
        <v>0</v>
      </c>
      <c r="DY29" s="63">
        <f t="shared" si="64"/>
        <v>0</v>
      </c>
      <c r="DZ29" s="35">
        <f t="shared" si="65"/>
        <v>0</v>
      </c>
      <c r="EA29" s="35">
        <f t="shared" si="66"/>
        <v>0</v>
      </c>
      <c r="EB29" s="69" t="str">
        <f t="shared" si="68"/>
        <v> </v>
      </c>
    </row>
    <row r="30" spans="1:132" ht="12.75">
      <c r="A30" s="12">
        <v>21</v>
      </c>
      <c r="B30" s="16"/>
      <c r="C30" s="55"/>
      <c r="D30" s="54"/>
      <c r="E30" s="54"/>
      <c r="F30" s="60">
        <f t="shared" si="12"/>
        <v>0</v>
      </c>
      <c r="G30" s="54"/>
      <c r="H30" s="54"/>
      <c r="I30" s="54"/>
      <c r="J30" s="77">
        <f t="shared" si="13"/>
        <v>0</v>
      </c>
      <c r="K30" s="77">
        <f t="shared" si="14"/>
        <v>0</v>
      </c>
      <c r="L30" s="69" t="str">
        <f t="shared" si="15"/>
        <v> </v>
      </c>
      <c r="M30" s="55"/>
      <c r="N30" s="54"/>
      <c r="O30" s="54"/>
      <c r="P30" s="60">
        <f t="shared" si="16"/>
        <v>0</v>
      </c>
      <c r="Q30" s="54"/>
      <c r="R30" s="54"/>
      <c r="S30" s="54"/>
      <c r="T30" s="77">
        <f t="shared" si="17"/>
        <v>0</v>
      </c>
      <c r="U30" s="77">
        <f t="shared" si="18"/>
        <v>0</v>
      </c>
      <c r="V30" s="69" t="str">
        <f t="shared" si="19"/>
        <v> </v>
      </c>
      <c r="W30" s="39"/>
      <c r="X30" s="63"/>
      <c r="Y30" s="63"/>
      <c r="Z30" s="60">
        <f t="shared" si="20"/>
        <v>0</v>
      </c>
      <c r="AA30" s="63"/>
      <c r="AB30" s="63"/>
      <c r="AC30" s="63"/>
      <c r="AD30" s="77">
        <f t="shared" si="21"/>
        <v>0</v>
      </c>
      <c r="AE30" s="77">
        <f t="shared" si="22"/>
        <v>0</v>
      </c>
      <c r="AF30" s="73" t="str">
        <f t="shared" si="23"/>
        <v> </v>
      </c>
      <c r="AG30" s="55"/>
      <c r="AH30" s="54"/>
      <c r="AI30" s="54"/>
      <c r="AJ30" s="60">
        <f t="shared" si="24"/>
        <v>0</v>
      </c>
      <c r="AK30" s="54"/>
      <c r="AL30" s="54"/>
      <c r="AM30" s="54"/>
      <c r="AN30" s="77">
        <f t="shared" si="25"/>
        <v>0</v>
      </c>
      <c r="AO30" s="77">
        <f t="shared" si="26"/>
        <v>0</v>
      </c>
      <c r="AP30" s="69" t="str">
        <f t="shared" si="27"/>
        <v> </v>
      </c>
      <c r="AQ30" s="39"/>
      <c r="AR30" s="63"/>
      <c r="AS30" s="63"/>
      <c r="AT30" s="60">
        <f t="shared" si="28"/>
        <v>0</v>
      </c>
      <c r="AU30" s="63"/>
      <c r="AV30" s="63"/>
      <c r="AW30" s="63"/>
      <c r="AX30" s="77">
        <f t="shared" si="29"/>
        <v>0</v>
      </c>
      <c r="AY30" s="77">
        <f t="shared" si="30"/>
        <v>0</v>
      </c>
      <c r="AZ30" s="73" t="str">
        <f t="shared" si="31"/>
        <v> </v>
      </c>
      <c r="BA30" s="55"/>
      <c r="BB30" s="54"/>
      <c r="BC30" s="54"/>
      <c r="BD30" s="60">
        <f t="shared" si="32"/>
        <v>0</v>
      </c>
      <c r="BE30" s="54"/>
      <c r="BF30" s="54"/>
      <c r="BG30" s="54"/>
      <c r="BH30" s="77">
        <f t="shared" si="33"/>
        <v>0</v>
      </c>
      <c r="BI30" s="77">
        <f t="shared" si="34"/>
        <v>0</v>
      </c>
      <c r="BJ30" s="69" t="str">
        <f t="shared" si="35"/>
        <v> </v>
      </c>
      <c r="BK30" s="39"/>
      <c r="BL30" s="63"/>
      <c r="BM30" s="63"/>
      <c r="BN30" s="60">
        <f t="shared" si="36"/>
        <v>0</v>
      </c>
      <c r="BO30" s="63"/>
      <c r="BP30" s="63"/>
      <c r="BQ30" s="63"/>
      <c r="BR30" s="77">
        <f t="shared" si="37"/>
        <v>0</v>
      </c>
      <c r="BS30" s="77">
        <f t="shared" si="38"/>
        <v>0</v>
      </c>
      <c r="BT30" s="73" t="str">
        <f t="shared" si="39"/>
        <v> </v>
      </c>
      <c r="BU30" s="55"/>
      <c r="BV30" s="54"/>
      <c r="BW30" s="54"/>
      <c r="BX30" s="60">
        <f t="shared" si="40"/>
        <v>0</v>
      </c>
      <c r="BY30" s="54"/>
      <c r="BZ30" s="54"/>
      <c r="CA30" s="54"/>
      <c r="CB30" s="77">
        <f t="shared" si="41"/>
        <v>0</v>
      </c>
      <c r="CC30" s="77">
        <f t="shared" si="42"/>
        <v>0</v>
      </c>
      <c r="CD30" s="69" t="str">
        <f t="shared" si="43"/>
        <v> </v>
      </c>
      <c r="CE30" s="39"/>
      <c r="CF30" s="63"/>
      <c r="CG30" s="63"/>
      <c r="CH30" s="60">
        <f t="shared" si="44"/>
        <v>0</v>
      </c>
      <c r="CI30" s="63"/>
      <c r="CJ30" s="63"/>
      <c r="CK30" s="63"/>
      <c r="CL30" s="77">
        <f t="shared" si="45"/>
        <v>0</v>
      </c>
      <c r="CM30" s="77">
        <f t="shared" si="46"/>
        <v>0</v>
      </c>
      <c r="CN30" s="73" t="str">
        <f t="shared" si="47"/>
        <v> </v>
      </c>
      <c r="CO30" s="55"/>
      <c r="CP30" s="54"/>
      <c r="CQ30" s="54"/>
      <c r="CR30" s="60">
        <f t="shared" si="48"/>
        <v>0</v>
      </c>
      <c r="CS30" s="54"/>
      <c r="CT30" s="54"/>
      <c r="CU30" s="54"/>
      <c r="CV30" s="77">
        <f t="shared" si="49"/>
        <v>0</v>
      </c>
      <c r="CW30" s="77">
        <f t="shared" si="50"/>
        <v>0</v>
      </c>
      <c r="CX30" s="69" t="str">
        <f t="shared" si="51"/>
        <v> </v>
      </c>
      <c r="CY30" s="39"/>
      <c r="CZ30" s="63"/>
      <c r="DA30" s="63"/>
      <c r="DB30" s="60">
        <f t="shared" si="52"/>
        <v>0</v>
      </c>
      <c r="DC30" s="63"/>
      <c r="DD30" s="63"/>
      <c r="DE30" s="63"/>
      <c r="DF30" s="77">
        <f t="shared" si="53"/>
        <v>0</v>
      </c>
      <c r="DG30" s="77">
        <f t="shared" si="54"/>
        <v>0</v>
      </c>
      <c r="DH30" s="73" t="str">
        <f t="shared" si="55"/>
        <v> </v>
      </c>
      <c r="DI30" s="55"/>
      <c r="DJ30" s="54"/>
      <c r="DK30" s="54"/>
      <c r="DL30" s="60">
        <f t="shared" si="56"/>
        <v>0</v>
      </c>
      <c r="DM30" s="54"/>
      <c r="DN30" s="54"/>
      <c r="DO30" s="54"/>
      <c r="DP30" s="77">
        <f t="shared" si="57"/>
        <v>0</v>
      </c>
      <c r="DQ30" s="77">
        <f t="shared" si="58"/>
        <v>0</v>
      </c>
      <c r="DR30" s="69" t="str">
        <f t="shared" si="59"/>
        <v> </v>
      </c>
      <c r="DS30" s="39">
        <f t="shared" si="67"/>
        <v>0</v>
      </c>
      <c r="DT30" s="63">
        <f t="shared" si="69"/>
        <v>0</v>
      </c>
      <c r="DU30" s="63">
        <f t="shared" si="70"/>
        <v>0</v>
      </c>
      <c r="DV30" s="60">
        <f t="shared" si="61"/>
        <v>0</v>
      </c>
      <c r="DW30" s="63">
        <f t="shared" si="62"/>
        <v>0</v>
      </c>
      <c r="DX30" s="63">
        <f t="shared" si="63"/>
        <v>0</v>
      </c>
      <c r="DY30" s="63">
        <f t="shared" si="64"/>
        <v>0</v>
      </c>
      <c r="DZ30" s="35">
        <f t="shared" si="65"/>
        <v>0</v>
      </c>
      <c r="EA30" s="35">
        <f t="shared" si="66"/>
        <v>0</v>
      </c>
      <c r="EB30" s="69" t="str">
        <f t="shared" si="68"/>
        <v> </v>
      </c>
    </row>
    <row r="31" spans="1:132" ht="12.75">
      <c r="A31" s="12">
        <v>22</v>
      </c>
      <c r="B31" s="16"/>
      <c r="C31" s="55"/>
      <c r="D31" s="54"/>
      <c r="E31" s="54"/>
      <c r="F31" s="60">
        <f t="shared" si="12"/>
        <v>0</v>
      </c>
      <c r="G31" s="54"/>
      <c r="H31" s="54"/>
      <c r="I31" s="54"/>
      <c r="J31" s="77">
        <f t="shared" si="13"/>
        <v>0</v>
      </c>
      <c r="K31" s="77">
        <f t="shared" si="14"/>
        <v>0</v>
      </c>
      <c r="L31" s="69" t="str">
        <f t="shared" si="15"/>
        <v> </v>
      </c>
      <c r="M31" s="55"/>
      <c r="N31" s="54"/>
      <c r="O31" s="54"/>
      <c r="P31" s="60">
        <f t="shared" si="16"/>
        <v>0</v>
      </c>
      <c r="Q31" s="54"/>
      <c r="R31" s="54"/>
      <c r="S31" s="54"/>
      <c r="T31" s="77">
        <f t="shared" si="17"/>
        <v>0</v>
      </c>
      <c r="U31" s="77">
        <f t="shared" si="18"/>
        <v>0</v>
      </c>
      <c r="V31" s="69" t="str">
        <f t="shared" si="19"/>
        <v> </v>
      </c>
      <c r="W31" s="39"/>
      <c r="X31" s="63"/>
      <c r="Y31" s="63"/>
      <c r="Z31" s="60">
        <f t="shared" si="20"/>
        <v>0</v>
      </c>
      <c r="AA31" s="63"/>
      <c r="AB31" s="63"/>
      <c r="AC31" s="63"/>
      <c r="AD31" s="77">
        <f t="shared" si="21"/>
        <v>0</v>
      </c>
      <c r="AE31" s="77">
        <f t="shared" si="22"/>
        <v>0</v>
      </c>
      <c r="AF31" s="73" t="str">
        <f t="shared" si="23"/>
        <v> </v>
      </c>
      <c r="AG31" s="55"/>
      <c r="AH31" s="54"/>
      <c r="AI31" s="54"/>
      <c r="AJ31" s="60">
        <f t="shared" si="24"/>
        <v>0</v>
      </c>
      <c r="AK31" s="54"/>
      <c r="AL31" s="54"/>
      <c r="AM31" s="54"/>
      <c r="AN31" s="77">
        <f t="shared" si="25"/>
        <v>0</v>
      </c>
      <c r="AO31" s="77">
        <f t="shared" si="26"/>
        <v>0</v>
      </c>
      <c r="AP31" s="69" t="str">
        <f t="shared" si="27"/>
        <v> </v>
      </c>
      <c r="AQ31" s="39"/>
      <c r="AR31" s="63"/>
      <c r="AS31" s="63"/>
      <c r="AT31" s="60">
        <f t="shared" si="28"/>
        <v>0</v>
      </c>
      <c r="AU31" s="63"/>
      <c r="AV31" s="63"/>
      <c r="AW31" s="63"/>
      <c r="AX31" s="77">
        <f t="shared" si="29"/>
        <v>0</v>
      </c>
      <c r="AY31" s="77">
        <f t="shared" si="30"/>
        <v>0</v>
      </c>
      <c r="AZ31" s="73" t="str">
        <f t="shared" si="31"/>
        <v> </v>
      </c>
      <c r="BA31" s="55"/>
      <c r="BB31" s="54"/>
      <c r="BC31" s="54"/>
      <c r="BD31" s="60">
        <f t="shared" si="32"/>
        <v>0</v>
      </c>
      <c r="BE31" s="54"/>
      <c r="BF31" s="54"/>
      <c r="BG31" s="54"/>
      <c r="BH31" s="77">
        <f t="shared" si="33"/>
        <v>0</v>
      </c>
      <c r="BI31" s="77">
        <f t="shared" si="34"/>
        <v>0</v>
      </c>
      <c r="BJ31" s="69" t="str">
        <f t="shared" si="35"/>
        <v> </v>
      </c>
      <c r="BK31" s="39"/>
      <c r="BL31" s="63"/>
      <c r="BM31" s="63"/>
      <c r="BN31" s="60">
        <f t="shared" si="36"/>
        <v>0</v>
      </c>
      <c r="BO31" s="63"/>
      <c r="BP31" s="63"/>
      <c r="BQ31" s="63"/>
      <c r="BR31" s="77">
        <f t="shared" si="37"/>
        <v>0</v>
      </c>
      <c r="BS31" s="77">
        <f t="shared" si="38"/>
        <v>0</v>
      </c>
      <c r="BT31" s="73" t="str">
        <f t="shared" si="39"/>
        <v> </v>
      </c>
      <c r="BU31" s="55"/>
      <c r="BV31" s="54"/>
      <c r="BW31" s="54"/>
      <c r="BX31" s="60">
        <f t="shared" si="40"/>
        <v>0</v>
      </c>
      <c r="BY31" s="54"/>
      <c r="BZ31" s="54"/>
      <c r="CA31" s="54"/>
      <c r="CB31" s="77">
        <f t="shared" si="41"/>
        <v>0</v>
      </c>
      <c r="CC31" s="77">
        <f t="shared" si="42"/>
        <v>0</v>
      </c>
      <c r="CD31" s="69" t="str">
        <f t="shared" si="43"/>
        <v> </v>
      </c>
      <c r="CE31" s="39"/>
      <c r="CF31" s="63"/>
      <c r="CG31" s="63"/>
      <c r="CH31" s="60">
        <f t="shared" si="44"/>
        <v>0</v>
      </c>
      <c r="CI31" s="63"/>
      <c r="CJ31" s="63"/>
      <c r="CK31" s="63"/>
      <c r="CL31" s="77">
        <f t="shared" si="45"/>
        <v>0</v>
      </c>
      <c r="CM31" s="77">
        <f t="shared" si="46"/>
        <v>0</v>
      </c>
      <c r="CN31" s="73" t="str">
        <f t="shared" si="47"/>
        <v> </v>
      </c>
      <c r="CO31" s="55"/>
      <c r="CP31" s="54"/>
      <c r="CQ31" s="54"/>
      <c r="CR31" s="60">
        <f t="shared" si="48"/>
        <v>0</v>
      </c>
      <c r="CS31" s="54"/>
      <c r="CT31" s="54"/>
      <c r="CU31" s="54"/>
      <c r="CV31" s="77">
        <f t="shared" si="49"/>
        <v>0</v>
      </c>
      <c r="CW31" s="77">
        <f t="shared" si="50"/>
        <v>0</v>
      </c>
      <c r="CX31" s="69" t="str">
        <f t="shared" si="51"/>
        <v> </v>
      </c>
      <c r="CY31" s="39"/>
      <c r="CZ31" s="63"/>
      <c r="DA31" s="63"/>
      <c r="DB31" s="60">
        <f t="shared" si="52"/>
        <v>0</v>
      </c>
      <c r="DC31" s="63"/>
      <c r="DD31" s="63"/>
      <c r="DE31" s="63"/>
      <c r="DF31" s="77">
        <f t="shared" si="53"/>
        <v>0</v>
      </c>
      <c r="DG31" s="77">
        <f t="shared" si="54"/>
        <v>0</v>
      </c>
      <c r="DH31" s="73" t="str">
        <f t="shared" si="55"/>
        <v> </v>
      </c>
      <c r="DI31" s="55"/>
      <c r="DJ31" s="54"/>
      <c r="DK31" s="54"/>
      <c r="DL31" s="60">
        <f t="shared" si="56"/>
        <v>0</v>
      </c>
      <c r="DM31" s="54"/>
      <c r="DN31" s="54"/>
      <c r="DO31" s="54"/>
      <c r="DP31" s="77">
        <f t="shared" si="57"/>
        <v>0</v>
      </c>
      <c r="DQ31" s="77">
        <f t="shared" si="58"/>
        <v>0</v>
      </c>
      <c r="DR31" s="69" t="str">
        <f t="shared" si="59"/>
        <v> </v>
      </c>
      <c r="DS31" s="39">
        <f t="shared" si="67"/>
        <v>0</v>
      </c>
      <c r="DT31" s="63">
        <f t="shared" si="69"/>
        <v>0</v>
      </c>
      <c r="DU31" s="63">
        <f t="shared" si="70"/>
        <v>0</v>
      </c>
      <c r="DV31" s="60">
        <f t="shared" si="61"/>
        <v>0</v>
      </c>
      <c r="DW31" s="63">
        <f t="shared" si="62"/>
        <v>0</v>
      </c>
      <c r="DX31" s="63">
        <f t="shared" si="63"/>
        <v>0</v>
      </c>
      <c r="DY31" s="63">
        <f t="shared" si="64"/>
        <v>0</v>
      </c>
      <c r="DZ31" s="35">
        <f t="shared" si="65"/>
        <v>0</v>
      </c>
      <c r="EA31" s="35">
        <f t="shared" si="66"/>
        <v>0</v>
      </c>
      <c r="EB31" s="69" t="str">
        <f t="shared" si="68"/>
        <v> </v>
      </c>
    </row>
    <row r="32" spans="1:132" ht="12.75">
      <c r="A32" s="12">
        <v>23</v>
      </c>
      <c r="B32" s="16"/>
      <c r="C32" s="55"/>
      <c r="D32" s="54"/>
      <c r="E32" s="54"/>
      <c r="F32" s="60">
        <f t="shared" si="12"/>
        <v>0</v>
      </c>
      <c r="G32" s="54"/>
      <c r="H32" s="54"/>
      <c r="I32" s="54"/>
      <c r="J32" s="77">
        <f t="shared" si="13"/>
        <v>0</v>
      </c>
      <c r="K32" s="77">
        <f t="shared" si="14"/>
        <v>0</v>
      </c>
      <c r="L32" s="69" t="str">
        <f t="shared" si="15"/>
        <v> </v>
      </c>
      <c r="M32" s="55"/>
      <c r="N32" s="54"/>
      <c r="O32" s="54"/>
      <c r="P32" s="60">
        <f t="shared" si="16"/>
        <v>0</v>
      </c>
      <c r="Q32" s="54"/>
      <c r="R32" s="54"/>
      <c r="S32" s="54"/>
      <c r="T32" s="77">
        <f t="shared" si="17"/>
        <v>0</v>
      </c>
      <c r="U32" s="77">
        <f t="shared" si="18"/>
        <v>0</v>
      </c>
      <c r="V32" s="69" t="str">
        <f t="shared" si="19"/>
        <v> </v>
      </c>
      <c r="W32" s="39"/>
      <c r="X32" s="63"/>
      <c r="Y32" s="63"/>
      <c r="Z32" s="60">
        <f t="shared" si="20"/>
        <v>0</v>
      </c>
      <c r="AA32" s="63"/>
      <c r="AB32" s="63"/>
      <c r="AC32" s="63"/>
      <c r="AD32" s="77">
        <f t="shared" si="21"/>
        <v>0</v>
      </c>
      <c r="AE32" s="77">
        <f t="shared" si="22"/>
        <v>0</v>
      </c>
      <c r="AF32" s="73" t="str">
        <f t="shared" si="23"/>
        <v> </v>
      </c>
      <c r="AG32" s="55"/>
      <c r="AH32" s="54"/>
      <c r="AI32" s="54"/>
      <c r="AJ32" s="60">
        <f t="shared" si="24"/>
        <v>0</v>
      </c>
      <c r="AK32" s="54"/>
      <c r="AL32" s="54"/>
      <c r="AM32" s="54"/>
      <c r="AN32" s="77">
        <f t="shared" si="25"/>
        <v>0</v>
      </c>
      <c r="AO32" s="77">
        <f t="shared" si="26"/>
        <v>0</v>
      </c>
      <c r="AP32" s="69" t="str">
        <f t="shared" si="27"/>
        <v> </v>
      </c>
      <c r="AQ32" s="39"/>
      <c r="AR32" s="63"/>
      <c r="AS32" s="63"/>
      <c r="AT32" s="60">
        <f t="shared" si="28"/>
        <v>0</v>
      </c>
      <c r="AU32" s="63"/>
      <c r="AV32" s="63"/>
      <c r="AW32" s="63"/>
      <c r="AX32" s="77">
        <f t="shared" si="29"/>
        <v>0</v>
      </c>
      <c r="AY32" s="77">
        <f t="shared" si="30"/>
        <v>0</v>
      </c>
      <c r="AZ32" s="73" t="str">
        <f t="shared" si="31"/>
        <v> </v>
      </c>
      <c r="BA32" s="55"/>
      <c r="BB32" s="54"/>
      <c r="BC32" s="54"/>
      <c r="BD32" s="60">
        <f t="shared" si="32"/>
        <v>0</v>
      </c>
      <c r="BE32" s="54"/>
      <c r="BF32" s="54"/>
      <c r="BG32" s="54"/>
      <c r="BH32" s="77">
        <f t="shared" si="33"/>
        <v>0</v>
      </c>
      <c r="BI32" s="77">
        <f t="shared" si="34"/>
        <v>0</v>
      </c>
      <c r="BJ32" s="69" t="str">
        <f t="shared" si="35"/>
        <v> </v>
      </c>
      <c r="BK32" s="39"/>
      <c r="BL32" s="63"/>
      <c r="BM32" s="63"/>
      <c r="BN32" s="60">
        <f t="shared" si="36"/>
        <v>0</v>
      </c>
      <c r="BO32" s="63"/>
      <c r="BP32" s="63"/>
      <c r="BQ32" s="63"/>
      <c r="BR32" s="77">
        <f t="shared" si="37"/>
        <v>0</v>
      </c>
      <c r="BS32" s="77">
        <f t="shared" si="38"/>
        <v>0</v>
      </c>
      <c r="BT32" s="73" t="str">
        <f t="shared" si="39"/>
        <v> </v>
      </c>
      <c r="BU32" s="55"/>
      <c r="BV32" s="54"/>
      <c r="BW32" s="54"/>
      <c r="BX32" s="60">
        <f t="shared" si="40"/>
        <v>0</v>
      </c>
      <c r="BY32" s="54"/>
      <c r="BZ32" s="54"/>
      <c r="CA32" s="54"/>
      <c r="CB32" s="77">
        <f t="shared" si="41"/>
        <v>0</v>
      </c>
      <c r="CC32" s="77">
        <f t="shared" si="42"/>
        <v>0</v>
      </c>
      <c r="CD32" s="69" t="str">
        <f t="shared" si="43"/>
        <v> </v>
      </c>
      <c r="CE32" s="39"/>
      <c r="CF32" s="63"/>
      <c r="CG32" s="63"/>
      <c r="CH32" s="60">
        <f t="shared" si="44"/>
        <v>0</v>
      </c>
      <c r="CI32" s="63"/>
      <c r="CJ32" s="63"/>
      <c r="CK32" s="63"/>
      <c r="CL32" s="77">
        <f t="shared" si="45"/>
        <v>0</v>
      </c>
      <c r="CM32" s="77">
        <f t="shared" si="46"/>
        <v>0</v>
      </c>
      <c r="CN32" s="73" t="str">
        <f t="shared" si="47"/>
        <v> </v>
      </c>
      <c r="CO32" s="55"/>
      <c r="CP32" s="54"/>
      <c r="CQ32" s="54"/>
      <c r="CR32" s="60">
        <f t="shared" si="48"/>
        <v>0</v>
      </c>
      <c r="CS32" s="54"/>
      <c r="CT32" s="54"/>
      <c r="CU32" s="54"/>
      <c r="CV32" s="77">
        <f t="shared" si="49"/>
        <v>0</v>
      </c>
      <c r="CW32" s="77">
        <f t="shared" si="50"/>
        <v>0</v>
      </c>
      <c r="CX32" s="69" t="str">
        <f t="shared" si="51"/>
        <v> </v>
      </c>
      <c r="CY32" s="39"/>
      <c r="CZ32" s="63"/>
      <c r="DA32" s="63"/>
      <c r="DB32" s="60">
        <f t="shared" si="52"/>
        <v>0</v>
      </c>
      <c r="DC32" s="63"/>
      <c r="DD32" s="63"/>
      <c r="DE32" s="63"/>
      <c r="DF32" s="77">
        <f t="shared" si="53"/>
        <v>0</v>
      </c>
      <c r="DG32" s="77">
        <f t="shared" si="54"/>
        <v>0</v>
      </c>
      <c r="DH32" s="73" t="str">
        <f t="shared" si="55"/>
        <v> </v>
      </c>
      <c r="DI32" s="55"/>
      <c r="DJ32" s="54"/>
      <c r="DK32" s="54"/>
      <c r="DL32" s="60">
        <f t="shared" si="56"/>
        <v>0</v>
      </c>
      <c r="DM32" s="54"/>
      <c r="DN32" s="54"/>
      <c r="DO32" s="54"/>
      <c r="DP32" s="77">
        <f t="shared" si="57"/>
        <v>0</v>
      </c>
      <c r="DQ32" s="77">
        <f t="shared" si="58"/>
        <v>0</v>
      </c>
      <c r="DR32" s="69" t="str">
        <f t="shared" si="59"/>
        <v> </v>
      </c>
      <c r="DS32" s="39">
        <f t="shared" si="67"/>
        <v>0</v>
      </c>
      <c r="DT32" s="63">
        <f t="shared" si="69"/>
        <v>0</v>
      </c>
      <c r="DU32" s="63">
        <f t="shared" si="70"/>
        <v>0</v>
      </c>
      <c r="DV32" s="60">
        <f t="shared" si="61"/>
        <v>0</v>
      </c>
      <c r="DW32" s="63">
        <f t="shared" si="62"/>
        <v>0</v>
      </c>
      <c r="DX32" s="63">
        <f t="shared" si="63"/>
        <v>0</v>
      </c>
      <c r="DY32" s="63">
        <f t="shared" si="64"/>
        <v>0</v>
      </c>
      <c r="DZ32" s="35">
        <f t="shared" si="65"/>
        <v>0</v>
      </c>
      <c r="EA32" s="35">
        <f t="shared" si="66"/>
        <v>0</v>
      </c>
      <c r="EB32" s="69" t="str">
        <f t="shared" si="68"/>
        <v> </v>
      </c>
    </row>
    <row r="33" spans="1:132" ht="12.75">
      <c r="A33" s="12">
        <v>24</v>
      </c>
      <c r="B33" s="16"/>
      <c r="C33" s="55"/>
      <c r="D33" s="54"/>
      <c r="E33" s="54"/>
      <c r="F33" s="60">
        <f t="shared" si="12"/>
        <v>0</v>
      </c>
      <c r="G33" s="54"/>
      <c r="H33" s="54"/>
      <c r="I33" s="54"/>
      <c r="J33" s="77">
        <f t="shared" si="13"/>
        <v>0</v>
      </c>
      <c r="K33" s="77">
        <f t="shared" si="14"/>
        <v>0</v>
      </c>
      <c r="L33" s="69" t="str">
        <f t="shared" si="15"/>
        <v> </v>
      </c>
      <c r="M33" s="55"/>
      <c r="N33" s="54"/>
      <c r="O33" s="54"/>
      <c r="P33" s="60">
        <f t="shared" si="16"/>
        <v>0</v>
      </c>
      <c r="Q33" s="54"/>
      <c r="R33" s="54"/>
      <c r="S33" s="54"/>
      <c r="T33" s="77">
        <f t="shared" si="17"/>
        <v>0</v>
      </c>
      <c r="U33" s="77">
        <f t="shared" si="18"/>
        <v>0</v>
      </c>
      <c r="V33" s="69" t="str">
        <f t="shared" si="19"/>
        <v> </v>
      </c>
      <c r="W33" s="39"/>
      <c r="X33" s="63"/>
      <c r="Y33" s="63"/>
      <c r="Z33" s="60">
        <f t="shared" si="20"/>
        <v>0</v>
      </c>
      <c r="AA33" s="63"/>
      <c r="AB33" s="63"/>
      <c r="AC33" s="63"/>
      <c r="AD33" s="77">
        <f t="shared" si="21"/>
        <v>0</v>
      </c>
      <c r="AE33" s="77">
        <f t="shared" si="22"/>
        <v>0</v>
      </c>
      <c r="AF33" s="73" t="str">
        <f t="shared" si="23"/>
        <v> </v>
      </c>
      <c r="AG33" s="55"/>
      <c r="AH33" s="54"/>
      <c r="AI33" s="54"/>
      <c r="AJ33" s="60">
        <f t="shared" si="24"/>
        <v>0</v>
      </c>
      <c r="AK33" s="54"/>
      <c r="AL33" s="54"/>
      <c r="AM33" s="54"/>
      <c r="AN33" s="77">
        <f t="shared" si="25"/>
        <v>0</v>
      </c>
      <c r="AO33" s="77">
        <f t="shared" si="26"/>
        <v>0</v>
      </c>
      <c r="AP33" s="69" t="str">
        <f t="shared" si="27"/>
        <v> </v>
      </c>
      <c r="AQ33" s="39"/>
      <c r="AR33" s="63"/>
      <c r="AS33" s="63"/>
      <c r="AT33" s="60">
        <f t="shared" si="28"/>
        <v>0</v>
      </c>
      <c r="AU33" s="63"/>
      <c r="AV33" s="63"/>
      <c r="AW33" s="63"/>
      <c r="AX33" s="77">
        <f t="shared" si="29"/>
        <v>0</v>
      </c>
      <c r="AY33" s="77">
        <f t="shared" si="30"/>
        <v>0</v>
      </c>
      <c r="AZ33" s="73" t="str">
        <f t="shared" si="31"/>
        <v> </v>
      </c>
      <c r="BA33" s="55"/>
      <c r="BB33" s="54"/>
      <c r="BC33" s="54"/>
      <c r="BD33" s="60">
        <f t="shared" si="32"/>
        <v>0</v>
      </c>
      <c r="BE33" s="54"/>
      <c r="BF33" s="54"/>
      <c r="BG33" s="54"/>
      <c r="BH33" s="77">
        <f t="shared" si="33"/>
        <v>0</v>
      </c>
      <c r="BI33" s="77">
        <f t="shared" si="34"/>
        <v>0</v>
      </c>
      <c r="BJ33" s="69" t="str">
        <f t="shared" si="35"/>
        <v> </v>
      </c>
      <c r="BK33" s="39"/>
      <c r="BL33" s="63"/>
      <c r="BM33" s="63"/>
      <c r="BN33" s="60">
        <f t="shared" si="36"/>
        <v>0</v>
      </c>
      <c r="BO33" s="63"/>
      <c r="BP33" s="63"/>
      <c r="BQ33" s="63"/>
      <c r="BR33" s="77">
        <f t="shared" si="37"/>
        <v>0</v>
      </c>
      <c r="BS33" s="77">
        <f t="shared" si="38"/>
        <v>0</v>
      </c>
      <c r="BT33" s="73" t="str">
        <f t="shared" si="39"/>
        <v> </v>
      </c>
      <c r="BU33" s="55"/>
      <c r="BV33" s="54"/>
      <c r="BW33" s="54"/>
      <c r="BX33" s="60">
        <f t="shared" si="40"/>
        <v>0</v>
      </c>
      <c r="BY33" s="54"/>
      <c r="BZ33" s="54"/>
      <c r="CA33" s="54"/>
      <c r="CB33" s="77">
        <f t="shared" si="41"/>
        <v>0</v>
      </c>
      <c r="CC33" s="77">
        <f t="shared" si="42"/>
        <v>0</v>
      </c>
      <c r="CD33" s="69" t="str">
        <f t="shared" si="43"/>
        <v> </v>
      </c>
      <c r="CE33" s="39"/>
      <c r="CF33" s="63"/>
      <c r="CG33" s="63"/>
      <c r="CH33" s="60">
        <f t="shared" si="44"/>
        <v>0</v>
      </c>
      <c r="CI33" s="63"/>
      <c r="CJ33" s="63"/>
      <c r="CK33" s="63"/>
      <c r="CL33" s="77">
        <f t="shared" si="45"/>
        <v>0</v>
      </c>
      <c r="CM33" s="77">
        <f t="shared" si="46"/>
        <v>0</v>
      </c>
      <c r="CN33" s="73" t="str">
        <f t="shared" si="47"/>
        <v> </v>
      </c>
      <c r="CO33" s="55"/>
      <c r="CP33" s="54"/>
      <c r="CQ33" s="54"/>
      <c r="CR33" s="60">
        <f t="shared" si="48"/>
        <v>0</v>
      </c>
      <c r="CS33" s="54"/>
      <c r="CT33" s="54"/>
      <c r="CU33" s="54"/>
      <c r="CV33" s="77">
        <f t="shared" si="49"/>
        <v>0</v>
      </c>
      <c r="CW33" s="77">
        <f t="shared" si="50"/>
        <v>0</v>
      </c>
      <c r="CX33" s="69" t="str">
        <f t="shared" si="51"/>
        <v> </v>
      </c>
      <c r="CY33" s="39"/>
      <c r="CZ33" s="63"/>
      <c r="DA33" s="63"/>
      <c r="DB33" s="60">
        <f t="shared" si="52"/>
        <v>0</v>
      </c>
      <c r="DC33" s="63"/>
      <c r="DD33" s="63"/>
      <c r="DE33" s="63"/>
      <c r="DF33" s="77">
        <f t="shared" si="53"/>
        <v>0</v>
      </c>
      <c r="DG33" s="77">
        <f t="shared" si="54"/>
        <v>0</v>
      </c>
      <c r="DH33" s="73" t="str">
        <f t="shared" si="55"/>
        <v> </v>
      </c>
      <c r="DI33" s="55"/>
      <c r="DJ33" s="54"/>
      <c r="DK33" s="54"/>
      <c r="DL33" s="60">
        <f t="shared" si="56"/>
        <v>0</v>
      </c>
      <c r="DM33" s="54"/>
      <c r="DN33" s="54"/>
      <c r="DO33" s="54"/>
      <c r="DP33" s="77">
        <f t="shared" si="57"/>
        <v>0</v>
      </c>
      <c r="DQ33" s="77">
        <f t="shared" si="58"/>
        <v>0</v>
      </c>
      <c r="DR33" s="69" t="str">
        <f t="shared" si="59"/>
        <v> </v>
      </c>
      <c r="DS33" s="39">
        <f t="shared" si="67"/>
        <v>0</v>
      </c>
      <c r="DT33" s="63">
        <f t="shared" si="69"/>
        <v>0</v>
      </c>
      <c r="DU33" s="63">
        <f t="shared" si="70"/>
        <v>0</v>
      </c>
      <c r="DV33" s="60">
        <f t="shared" si="61"/>
        <v>0</v>
      </c>
      <c r="DW33" s="63">
        <f t="shared" si="62"/>
        <v>0</v>
      </c>
      <c r="DX33" s="63">
        <f t="shared" si="63"/>
        <v>0</v>
      </c>
      <c r="DY33" s="63">
        <f t="shared" si="64"/>
        <v>0</v>
      </c>
      <c r="DZ33" s="35">
        <f t="shared" si="65"/>
        <v>0</v>
      </c>
      <c r="EA33" s="35">
        <f t="shared" si="66"/>
        <v>0</v>
      </c>
      <c r="EB33" s="69" t="str">
        <f t="shared" si="68"/>
        <v> </v>
      </c>
    </row>
    <row r="34" spans="1:132" ht="12.75">
      <c r="A34" s="12">
        <v>25</v>
      </c>
      <c r="B34" s="16"/>
      <c r="C34" s="55"/>
      <c r="D34" s="54"/>
      <c r="E34" s="54"/>
      <c r="F34" s="60">
        <f t="shared" si="12"/>
        <v>0</v>
      </c>
      <c r="G34" s="54"/>
      <c r="H34" s="54"/>
      <c r="I34" s="54"/>
      <c r="J34" s="77">
        <f t="shared" si="13"/>
        <v>0</v>
      </c>
      <c r="K34" s="77">
        <f t="shared" si="14"/>
        <v>0</v>
      </c>
      <c r="L34" s="69" t="str">
        <f t="shared" si="15"/>
        <v> </v>
      </c>
      <c r="M34" s="55"/>
      <c r="N34" s="54"/>
      <c r="O34" s="54"/>
      <c r="P34" s="60">
        <f t="shared" si="16"/>
        <v>0</v>
      </c>
      <c r="Q34" s="54"/>
      <c r="R34" s="54"/>
      <c r="S34" s="54"/>
      <c r="T34" s="77">
        <f t="shared" si="17"/>
        <v>0</v>
      </c>
      <c r="U34" s="77">
        <f t="shared" si="18"/>
        <v>0</v>
      </c>
      <c r="V34" s="69" t="str">
        <f t="shared" si="19"/>
        <v> </v>
      </c>
      <c r="W34" s="39"/>
      <c r="X34" s="63"/>
      <c r="Y34" s="63"/>
      <c r="Z34" s="60">
        <f t="shared" si="20"/>
        <v>0</v>
      </c>
      <c r="AA34" s="63"/>
      <c r="AB34" s="63"/>
      <c r="AC34" s="63"/>
      <c r="AD34" s="77">
        <f t="shared" si="21"/>
        <v>0</v>
      </c>
      <c r="AE34" s="77">
        <f t="shared" si="22"/>
        <v>0</v>
      </c>
      <c r="AF34" s="73" t="str">
        <f t="shared" si="23"/>
        <v> </v>
      </c>
      <c r="AG34" s="55"/>
      <c r="AH34" s="54"/>
      <c r="AI34" s="54"/>
      <c r="AJ34" s="60">
        <f t="shared" si="24"/>
        <v>0</v>
      </c>
      <c r="AK34" s="54"/>
      <c r="AL34" s="54"/>
      <c r="AM34" s="54"/>
      <c r="AN34" s="77">
        <f t="shared" si="25"/>
        <v>0</v>
      </c>
      <c r="AO34" s="77">
        <f t="shared" si="26"/>
        <v>0</v>
      </c>
      <c r="AP34" s="69" t="str">
        <f t="shared" si="27"/>
        <v> </v>
      </c>
      <c r="AQ34" s="39"/>
      <c r="AR34" s="63"/>
      <c r="AS34" s="63"/>
      <c r="AT34" s="60">
        <f t="shared" si="28"/>
        <v>0</v>
      </c>
      <c r="AU34" s="63"/>
      <c r="AV34" s="63"/>
      <c r="AW34" s="63"/>
      <c r="AX34" s="77">
        <f t="shared" si="29"/>
        <v>0</v>
      </c>
      <c r="AY34" s="77">
        <f t="shared" si="30"/>
        <v>0</v>
      </c>
      <c r="AZ34" s="73" t="str">
        <f t="shared" si="31"/>
        <v> </v>
      </c>
      <c r="BA34" s="55"/>
      <c r="BB34" s="54"/>
      <c r="BC34" s="54"/>
      <c r="BD34" s="60">
        <f t="shared" si="32"/>
        <v>0</v>
      </c>
      <c r="BE34" s="54"/>
      <c r="BF34" s="54"/>
      <c r="BG34" s="54"/>
      <c r="BH34" s="77">
        <f t="shared" si="33"/>
        <v>0</v>
      </c>
      <c r="BI34" s="77">
        <f t="shared" si="34"/>
        <v>0</v>
      </c>
      <c r="BJ34" s="69" t="str">
        <f t="shared" si="35"/>
        <v> </v>
      </c>
      <c r="BK34" s="39"/>
      <c r="BL34" s="63"/>
      <c r="BM34" s="63"/>
      <c r="BN34" s="60">
        <f t="shared" si="36"/>
        <v>0</v>
      </c>
      <c r="BO34" s="63"/>
      <c r="BP34" s="63"/>
      <c r="BQ34" s="63"/>
      <c r="BR34" s="77">
        <f t="shared" si="37"/>
        <v>0</v>
      </c>
      <c r="BS34" s="77">
        <f t="shared" si="38"/>
        <v>0</v>
      </c>
      <c r="BT34" s="73" t="str">
        <f t="shared" si="39"/>
        <v> </v>
      </c>
      <c r="BU34" s="55"/>
      <c r="BV34" s="54"/>
      <c r="BW34" s="54"/>
      <c r="BX34" s="60">
        <f t="shared" si="40"/>
        <v>0</v>
      </c>
      <c r="BY34" s="54"/>
      <c r="BZ34" s="54"/>
      <c r="CA34" s="54"/>
      <c r="CB34" s="77">
        <f t="shared" si="41"/>
        <v>0</v>
      </c>
      <c r="CC34" s="77">
        <f t="shared" si="42"/>
        <v>0</v>
      </c>
      <c r="CD34" s="69" t="str">
        <f t="shared" si="43"/>
        <v> </v>
      </c>
      <c r="CE34" s="39"/>
      <c r="CF34" s="63"/>
      <c r="CG34" s="63"/>
      <c r="CH34" s="60">
        <f t="shared" si="44"/>
        <v>0</v>
      </c>
      <c r="CI34" s="63"/>
      <c r="CJ34" s="63"/>
      <c r="CK34" s="63"/>
      <c r="CL34" s="77">
        <f t="shared" si="45"/>
        <v>0</v>
      </c>
      <c r="CM34" s="77">
        <f t="shared" si="46"/>
        <v>0</v>
      </c>
      <c r="CN34" s="73" t="str">
        <f t="shared" si="47"/>
        <v> </v>
      </c>
      <c r="CO34" s="55"/>
      <c r="CP34" s="54"/>
      <c r="CQ34" s="54"/>
      <c r="CR34" s="60">
        <f t="shared" si="48"/>
        <v>0</v>
      </c>
      <c r="CS34" s="54"/>
      <c r="CT34" s="54"/>
      <c r="CU34" s="54"/>
      <c r="CV34" s="77">
        <f t="shared" si="49"/>
        <v>0</v>
      </c>
      <c r="CW34" s="77">
        <f t="shared" si="50"/>
        <v>0</v>
      </c>
      <c r="CX34" s="69" t="str">
        <f t="shared" si="51"/>
        <v> </v>
      </c>
      <c r="CY34" s="39"/>
      <c r="CZ34" s="63"/>
      <c r="DA34" s="63"/>
      <c r="DB34" s="60">
        <f t="shared" si="52"/>
        <v>0</v>
      </c>
      <c r="DC34" s="63"/>
      <c r="DD34" s="63"/>
      <c r="DE34" s="63"/>
      <c r="DF34" s="77">
        <f t="shared" si="53"/>
        <v>0</v>
      </c>
      <c r="DG34" s="77">
        <f t="shared" si="54"/>
        <v>0</v>
      </c>
      <c r="DH34" s="73" t="str">
        <f t="shared" si="55"/>
        <v> </v>
      </c>
      <c r="DI34" s="55"/>
      <c r="DJ34" s="54"/>
      <c r="DK34" s="54"/>
      <c r="DL34" s="60">
        <f t="shared" si="56"/>
        <v>0</v>
      </c>
      <c r="DM34" s="54"/>
      <c r="DN34" s="54"/>
      <c r="DO34" s="54"/>
      <c r="DP34" s="77">
        <f t="shared" si="57"/>
        <v>0</v>
      </c>
      <c r="DQ34" s="77">
        <f t="shared" si="58"/>
        <v>0</v>
      </c>
      <c r="DR34" s="69" t="str">
        <f t="shared" si="59"/>
        <v> </v>
      </c>
      <c r="DS34" s="39">
        <f t="shared" si="67"/>
        <v>0</v>
      </c>
      <c r="DT34" s="63">
        <f t="shared" si="69"/>
        <v>0</v>
      </c>
      <c r="DU34" s="63">
        <f t="shared" si="70"/>
        <v>0</v>
      </c>
      <c r="DV34" s="60">
        <f t="shared" si="61"/>
        <v>0</v>
      </c>
      <c r="DW34" s="63">
        <f t="shared" si="62"/>
        <v>0</v>
      </c>
      <c r="DX34" s="63">
        <f t="shared" si="63"/>
        <v>0</v>
      </c>
      <c r="DY34" s="63">
        <f t="shared" si="64"/>
        <v>0</v>
      </c>
      <c r="DZ34" s="35">
        <f t="shared" si="65"/>
        <v>0</v>
      </c>
      <c r="EA34" s="35">
        <f t="shared" si="66"/>
        <v>0</v>
      </c>
      <c r="EB34" s="69" t="str">
        <f t="shared" si="68"/>
        <v> </v>
      </c>
    </row>
    <row r="35" spans="1:132" ht="12.75">
      <c r="A35" s="12">
        <v>26</v>
      </c>
      <c r="B35" s="16"/>
      <c r="C35" s="55"/>
      <c r="D35" s="54"/>
      <c r="E35" s="54"/>
      <c r="F35" s="60">
        <f t="shared" si="12"/>
        <v>0</v>
      </c>
      <c r="G35" s="54"/>
      <c r="H35" s="54"/>
      <c r="I35" s="54"/>
      <c r="J35" s="77">
        <f t="shared" si="13"/>
        <v>0</v>
      </c>
      <c r="K35" s="77">
        <f t="shared" si="14"/>
        <v>0</v>
      </c>
      <c r="L35" s="82" t="str">
        <f t="shared" si="15"/>
        <v> </v>
      </c>
      <c r="M35" s="55"/>
      <c r="N35" s="54"/>
      <c r="O35" s="54"/>
      <c r="P35" s="60">
        <f t="shared" si="16"/>
        <v>0</v>
      </c>
      <c r="Q35" s="54"/>
      <c r="R35" s="54"/>
      <c r="S35" s="54"/>
      <c r="T35" s="77">
        <f t="shared" si="17"/>
        <v>0</v>
      </c>
      <c r="U35" s="77">
        <f t="shared" si="18"/>
        <v>0</v>
      </c>
      <c r="V35" s="69" t="str">
        <f t="shared" si="19"/>
        <v> </v>
      </c>
      <c r="W35" s="39"/>
      <c r="X35" s="63"/>
      <c r="Y35" s="63"/>
      <c r="Z35" s="60">
        <f t="shared" si="20"/>
        <v>0</v>
      </c>
      <c r="AA35" s="63"/>
      <c r="AB35" s="63"/>
      <c r="AC35" s="63"/>
      <c r="AD35" s="77">
        <f t="shared" si="21"/>
        <v>0</v>
      </c>
      <c r="AE35" s="77">
        <f t="shared" si="22"/>
        <v>0</v>
      </c>
      <c r="AF35" s="73" t="str">
        <f t="shared" si="23"/>
        <v> </v>
      </c>
      <c r="AG35" s="55"/>
      <c r="AH35" s="54"/>
      <c r="AI35" s="54"/>
      <c r="AJ35" s="60">
        <f t="shared" si="24"/>
        <v>0</v>
      </c>
      <c r="AK35" s="54"/>
      <c r="AL35" s="54"/>
      <c r="AM35" s="54"/>
      <c r="AN35" s="77">
        <f t="shared" si="25"/>
        <v>0</v>
      </c>
      <c r="AO35" s="77">
        <f t="shared" si="26"/>
        <v>0</v>
      </c>
      <c r="AP35" s="69" t="str">
        <f t="shared" si="27"/>
        <v> </v>
      </c>
      <c r="AQ35" s="39"/>
      <c r="AR35" s="63"/>
      <c r="AS35" s="63"/>
      <c r="AT35" s="60">
        <f t="shared" si="28"/>
        <v>0</v>
      </c>
      <c r="AU35" s="63"/>
      <c r="AV35" s="63"/>
      <c r="AW35" s="63"/>
      <c r="AX35" s="77">
        <f t="shared" si="29"/>
        <v>0</v>
      </c>
      <c r="AY35" s="77">
        <f t="shared" si="30"/>
        <v>0</v>
      </c>
      <c r="AZ35" s="73" t="str">
        <f t="shared" si="31"/>
        <v> </v>
      </c>
      <c r="BA35" s="55"/>
      <c r="BB35" s="54"/>
      <c r="BC35" s="54"/>
      <c r="BD35" s="60">
        <f t="shared" si="32"/>
        <v>0</v>
      </c>
      <c r="BE35" s="54"/>
      <c r="BF35" s="54"/>
      <c r="BG35" s="54"/>
      <c r="BH35" s="77">
        <f t="shared" si="33"/>
        <v>0</v>
      </c>
      <c r="BI35" s="77">
        <f t="shared" si="34"/>
        <v>0</v>
      </c>
      <c r="BJ35" s="69" t="str">
        <f t="shared" si="35"/>
        <v> </v>
      </c>
      <c r="BK35" s="39"/>
      <c r="BL35" s="63"/>
      <c r="BM35" s="63"/>
      <c r="BN35" s="60">
        <f t="shared" si="36"/>
        <v>0</v>
      </c>
      <c r="BO35" s="63"/>
      <c r="BP35" s="63"/>
      <c r="BQ35" s="63"/>
      <c r="BR35" s="77">
        <f t="shared" si="37"/>
        <v>0</v>
      </c>
      <c r="BS35" s="77">
        <f t="shared" si="38"/>
        <v>0</v>
      </c>
      <c r="BT35" s="73" t="str">
        <f t="shared" si="39"/>
        <v> </v>
      </c>
      <c r="BU35" s="55"/>
      <c r="BV35" s="54"/>
      <c r="BW35" s="54"/>
      <c r="BX35" s="60">
        <f t="shared" si="40"/>
        <v>0</v>
      </c>
      <c r="BY35" s="54"/>
      <c r="BZ35" s="54"/>
      <c r="CA35" s="54"/>
      <c r="CB35" s="77">
        <f t="shared" si="41"/>
        <v>0</v>
      </c>
      <c r="CC35" s="77">
        <f t="shared" si="42"/>
        <v>0</v>
      </c>
      <c r="CD35" s="69" t="str">
        <f t="shared" si="43"/>
        <v> </v>
      </c>
      <c r="CE35" s="39"/>
      <c r="CF35" s="63"/>
      <c r="CG35" s="63"/>
      <c r="CH35" s="60">
        <f t="shared" si="44"/>
        <v>0</v>
      </c>
      <c r="CI35" s="63"/>
      <c r="CJ35" s="63"/>
      <c r="CK35" s="63"/>
      <c r="CL35" s="77">
        <f t="shared" si="45"/>
        <v>0</v>
      </c>
      <c r="CM35" s="77">
        <f t="shared" si="46"/>
        <v>0</v>
      </c>
      <c r="CN35" s="73" t="str">
        <f t="shared" si="47"/>
        <v> </v>
      </c>
      <c r="CO35" s="55"/>
      <c r="CP35" s="54"/>
      <c r="CQ35" s="54"/>
      <c r="CR35" s="60">
        <f t="shared" si="48"/>
        <v>0</v>
      </c>
      <c r="CS35" s="54"/>
      <c r="CT35" s="54"/>
      <c r="CU35" s="54"/>
      <c r="CV35" s="77">
        <f t="shared" si="49"/>
        <v>0</v>
      </c>
      <c r="CW35" s="77">
        <f t="shared" si="50"/>
        <v>0</v>
      </c>
      <c r="CX35" s="69" t="str">
        <f t="shared" si="51"/>
        <v> </v>
      </c>
      <c r="CY35" s="39"/>
      <c r="CZ35" s="63"/>
      <c r="DA35" s="63"/>
      <c r="DB35" s="60">
        <f t="shared" si="52"/>
        <v>0</v>
      </c>
      <c r="DC35" s="63"/>
      <c r="DD35" s="63"/>
      <c r="DE35" s="63"/>
      <c r="DF35" s="77">
        <f t="shared" si="53"/>
        <v>0</v>
      </c>
      <c r="DG35" s="77">
        <f t="shared" si="54"/>
        <v>0</v>
      </c>
      <c r="DH35" s="73" t="str">
        <f t="shared" si="55"/>
        <v> </v>
      </c>
      <c r="DI35" s="55"/>
      <c r="DJ35" s="54"/>
      <c r="DK35" s="54"/>
      <c r="DL35" s="60">
        <f t="shared" si="56"/>
        <v>0</v>
      </c>
      <c r="DM35" s="54"/>
      <c r="DN35" s="54"/>
      <c r="DO35" s="54"/>
      <c r="DP35" s="77">
        <f t="shared" si="57"/>
        <v>0</v>
      </c>
      <c r="DQ35" s="77">
        <f t="shared" si="58"/>
        <v>0</v>
      </c>
      <c r="DR35" s="69" t="str">
        <f t="shared" si="59"/>
        <v> </v>
      </c>
      <c r="DS35" s="39">
        <f t="shared" si="67"/>
        <v>0</v>
      </c>
      <c r="DT35" s="63">
        <f t="shared" si="69"/>
        <v>0</v>
      </c>
      <c r="DU35" s="63">
        <f t="shared" si="70"/>
        <v>0</v>
      </c>
      <c r="DV35" s="60">
        <f t="shared" si="61"/>
        <v>0</v>
      </c>
      <c r="DW35" s="63">
        <f t="shared" si="62"/>
        <v>0</v>
      </c>
      <c r="DX35" s="63">
        <f t="shared" si="63"/>
        <v>0</v>
      </c>
      <c r="DY35" s="63">
        <f t="shared" si="64"/>
        <v>0</v>
      </c>
      <c r="DZ35" s="35">
        <f t="shared" si="65"/>
        <v>0</v>
      </c>
      <c r="EA35" s="35">
        <f t="shared" si="66"/>
        <v>0</v>
      </c>
      <c r="EB35" s="69" t="str">
        <f t="shared" si="68"/>
        <v> </v>
      </c>
    </row>
    <row r="36" spans="1:132" ht="12.75">
      <c r="A36" s="12">
        <v>27</v>
      </c>
      <c r="B36" s="16"/>
      <c r="C36" s="55"/>
      <c r="D36" s="54"/>
      <c r="E36" s="54"/>
      <c r="F36" s="60">
        <f t="shared" si="12"/>
        <v>0</v>
      </c>
      <c r="G36" s="54"/>
      <c r="H36" s="54"/>
      <c r="I36" s="54"/>
      <c r="J36" s="77">
        <f t="shared" si="13"/>
        <v>0</v>
      </c>
      <c r="K36" s="77">
        <f t="shared" si="14"/>
        <v>0</v>
      </c>
      <c r="L36" s="225"/>
      <c r="M36" s="55"/>
      <c r="N36" s="54"/>
      <c r="O36" s="54"/>
      <c r="P36" s="60">
        <f t="shared" si="16"/>
        <v>0</v>
      </c>
      <c r="Q36" s="54"/>
      <c r="R36" s="54"/>
      <c r="S36" s="54"/>
      <c r="T36" s="77">
        <f t="shared" si="17"/>
        <v>0</v>
      </c>
      <c r="U36" s="77">
        <f t="shared" si="18"/>
        <v>0</v>
      </c>
      <c r="V36" s="69" t="str">
        <f t="shared" si="19"/>
        <v> </v>
      </c>
      <c r="W36" s="39"/>
      <c r="X36" s="63"/>
      <c r="Y36" s="63"/>
      <c r="Z36" s="60">
        <f t="shared" si="20"/>
        <v>0</v>
      </c>
      <c r="AA36" s="63"/>
      <c r="AB36" s="63"/>
      <c r="AC36" s="63"/>
      <c r="AD36" s="77">
        <f t="shared" si="21"/>
        <v>0</v>
      </c>
      <c r="AE36" s="77">
        <f t="shared" si="22"/>
        <v>0</v>
      </c>
      <c r="AF36" s="73" t="str">
        <f t="shared" si="23"/>
        <v> </v>
      </c>
      <c r="AG36" s="55"/>
      <c r="AH36" s="54"/>
      <c r="AI36" s="54"/>
      <c r="AJ36" s="60">
        <f t="shared" si="24"/>
        <v>0</v>
      </c>
      <c r="AK36" s="54"/>
      <c r="AL36" s="54"/>
      <c r="AM36" s="54"/>
      <c r="AN36" s="77">
        <f t="shared" si="25"/>
        <v>0</v>
      </c>
      <c r="AO36" s="77">
        <f t="shared" si="26"/>
        <v>0</v>
      </c>
      <c r="AP36" s="69" t="str">
        <f t="shared" si="27"/>
        <v> </v>
      </c>
      <c r="AQ36" s="39"/>
      <c r="AR36" s="63"/>
      <c r="AS36" s="63"/>
      <c r="AT36" s="60">
        <f t="shared" si="28"/>
        <v>0</v>
      </c>
      <c r="AU36" s="63"/>
      <c r="AV36" s="63"/>
      <c r="AW36" s="63"/>
      <c r="AX36" s="77">
        <f t="shared" si="29"/>
        <v>0</v>
      </c>
      <c r="AY36" s="77">
        <f t="shared" si="30"/>
        <v>0</v>
      </c>
      <c r="AZ36" s="73" t="str">
        <f t="shared" si="31"/>
        <v> </v>
      </c>
      <c r="BA36" s="55"/>
      <c r="BB36" s="54"/>
      <c r="BC36" s="54"/>
      <c r="BD36" s="60">
        <f t="shared" si="32"/>
        <v>0</v>
      </c>
      <c r="BE36" s="54"/>
      <c r="BF36" s="54"/>
      <c r="BG36" s="54"/>
      <c r="BH36" s="77">
        <f t="shared" si="33"/>
        <v>0</v>
      </c>
      <c r="BI36" s="77">
        <f t="shared" si="34"/>
        <v>0</v>
      </c>
      <c r="BJ36" s="69" t="str">
        <f t="shared" si="35"/>
        <v> </v>
      </c>
      <c r="BK36" s="39"/>
      <c r="BL36" s="63"/>
      <c r="BM36" s="63"/>
      <c r="BN36" s="60">
        <f t="shared" si="36"/>
        <v>0</v>
      </c>
      <c r="BO36" s="63"/>
      <c r="BP36" s="63"/>
      <c r="BQ36" s="63"/>
      <c r="BR36" s="77">
        <f t="shared" si="37"/>
        <v>0</v>
      </c>
      <c r="BS36" s="77">
        <f t="shared" si="38"/>
        <v>0</v>
      </c>
      <c r="BT36" s="73" t="str">
        <f t="shared" si="39"/>
        <v> </v>
      </c>
      <c r="BU36" s="55"/>
      <c r="BV36" s="54"/>
      <c r="BW36" s="54"/>
      <c r="BX36" s="60">
        <f t="shared" si="40"/>
        <v>0</v>
      </c>
      <c r="BY36" s="54"/>
      <c r="BZ36" s="54"/>
      <c r="CA36" s="54"/>
      <c r="CB36" s="77">
        <f t="shared" si="41"/>
        <v>0</v>
      </c>
      <c r="CC36" s="77">
        <f t="shared" si="42"/>
        <v>0</v>
      </c>
      <c r="CD36" s="69" t="str">
        <f t="shared" si="43"/>
        <v> </v>
      </c>
      <c r="CE36" s="39"/>
      <c r="CF36" s="63"/>
      <c r="CG36" s="63"/>
      <c r="CH36" s="60">
        <f t="shared" si="44"/>
        <v>0</v>
      </c>
      <c r="CI36" s="63"/>
      <c r="CJ36" s="63"/>
      <c r="CK36" s="63"/>
      <c r="CL36" s="77">
        <f t="shared" si="45"/>
        <v>0</v>
      </c>
      <c r="CM36" s="77">
        <f t="shared" si="46"/>
        <v>0</v>
      </c>
      <c r="CN36" s="73" t="str">
        <f t="shared" si="47"/>
        <v> </v>
      </c>
      <c r="CO36" s="55"/>
      <c r="CP36" s="54"/>
      <c r="CQ36" s="54"/>
      <c r="CR36" s="60">
        <f t="shared" si="48"/>
        <v>0</v>
      </c>
      <c r="CS36" s="54"/>
      <c r="CT36" s="54"/>
      <c r="CU36" s="54"/>
      <c r="CV36" s="77">
        <f t="shared" si="49"/>
        <v>0</v>
      </c>
      <c r="CW36" s="77">
        <f t="shared" si="50"/>
        <v>0</v>
      </c>
      <c r="CX36" s="69" t="str">
        <f t="shared" si="51"/>
        <v> </v>
      </c>
      <c r="CY36" s="39"/>
      <c r="CZ36" s="63"/>
      <c r="DA36" s="63"/>
      <c r="DB36" s="60">
        <f t="shared" si="52"/>
        <v>0</v>
      </c>
      <c r="DC36" s="63"/>
      <c r="DD36" s="63"/>
      <c r="DE36" s="63"/>
      <c r="DF36" s="77">
        <f t="shared" si="53"/>
        <v>0</v>
      </c>
      <c r="DG36" s="77">
        <f t="shared" si="54"/>
        <v>0</v>
      </c>
      <c r="DH36" s="73" t="str">
        <f t="shared" si="55"/>
        <v> </v>
      </c>
      <c r="DI36" s="55"/>
      <c r="DJ36" s="54"/>
      <c r="DK36" s="54"/>
      <c r="DL36" s="60">
        <f t="shared" si="56"/>
        <v>0</v>
      </c>
      <c r="DM36" s="54"/>
      <c r="DN36" s="54"/>
      <c r="DO36" s="54"/>
      <c r="DP36" s="77">
        <f t="shared" si="57"/>
        <v>0</v>
      </c>
      <c r="DQ36" s="77">
        <f t="shared" si="58"/>
        <v>0</v>
      </c>
      <c r="DR36" s="69" t="str">
        <f t="shared" si="59"/>
        <v> </v>
      </c>
      <c r="DS36" s="39">
        <f t="shared" si="67"/>
        <v>0</v>
      </c>
      <c r="DT36" s="63">
        <f t="shared" si="69"/>
        <v>0</v>
      </c>
      <c r="DU36" s="63">
        <f t="shared" si="70"/>
        <v>0</v>
      </c>
      <c r="DV36" s="60">
        <f t="shared" si="61"/>
        <v>0</v>
      </c>
      <c r="DW36" s="63">
        <f t="shared" si="62"/>
        <v>0</v>
      </c>
      <c r="DX36" s="63">
        <f t="shared" si="63"/>
        <v>0</v>
      </c>
      <c r="DY36" s="63">
        <f t="shared" si="64"/>
        <v>0</v>
      </c>
      <c r="DZ36" s="35">
        <f t="shared" si="65"/>
        <v>0</v>
      </c>
      <c r="EA36" s="35">
        <f t="shared" si="66"/>
        <v>0</v>
      </c>
      <c r="EB36" s="69" t="str">
        <f t="shared" si="68"/>
        <v> </v>
      </c>
    </row>
    <row r="37" spans="1:132" ht="12.75">
      <c r="A37" s="12">
        <v>28</v>
      </c>
      <c r="B37" s="16"/>
      <c r="C37" s="55"/>
      <c r="D37" s="54"/>
      <c r="E37" s="54"/>
      <c r="F37" s="60">
        <f t="shared" si="12"/>
        <v>0</v>
      </c>
      <c r="G37" s="54"/>
      <c r="H37" s="54"/>
      <c r="I37" s="54"/>
      <c r="J37" s="77">
        <f t="shared" si="13"/>
        <v>0</v>
      </c>
      <c r="K37" s="77">
        <f t="shared" si="14"/>
        <v>0</v>
      </c>
      <c r="L37" s="225"/>
      <c r="M37" s="55"/>
      <c r="N37" s="54"/>
      <c r="O37" s="54"/>
      <c r="P37" s="60">
        <f t="shared" si="16"/>
        <v>0</v>
      </c>
      <c r="Q37" s="54"/>
      <c r="R37" s="54"/>
      <c r="S37" s="54"/>
      <c r="T37" s="77">
        <f t="shared" si="17"/>
        <v>0</v>
      </c>
      <c r="U37" s="77">
        <f t="shared" si="18"/>
        <v>0</v>
      </c>
      <c r="V37" s="69" t="str">
        <f t="shared" si="19"/>
        <v> </v>
      </c>
      <c r="W37" s="39"/>
      <c r="X37" s="63"/>
      <c r="Y37" s="63"/>
      <c r="Z37" s="60">
        <f t="shared" si="20"/>
        <v>0</v>
      </c>
      <c r="AA37" s="63"/>
      <c r="AB37" s="63"/>
      <c r="AC37" s="63"/>
      <c r="AD37" s="77">
        <f t="shared" si="21"/>
        <v>0</v>
      </c>
      <c r="AE37" s="77">
        <f t="shared" si="22"/>
        <v>0</v>
      </c>
      <c r="AF37" s="73" t="str">
        <f t="shared" si="23"/>
        <v> </v>
      </c>
      <c r="AG37" s="55"/>
      <c r="AH37" s="54"/>
      <c r="AI37" s="54"/>
      <c r="AJ37" s="60">
        <f t="shared" si="24"/>
        <v>0</v>
      </c>
      <c r="AK37" s="54"/>
      <c r="AL37" s="54"/>
      <c r="AM37" s="54"/>
      <c r="AN37" s="77">
        <f t="shared" si="25"/>
        <v>0</v>
      </c>
      <c r="AO37" s="77">
        <f t="shared" si="26"/>
        <v>0</v>
      </c>
      <c r="AP37" s="69" t="str">
        <f t="shared" si="27"/>
        <v> </v>
      </c>
      <c r="AQ37" s="39"/>
      <c r="AR37" s="63"/>
      <c r="AS37" s="63"/>
      <c r="AT37" s="60">
        <f t="shared" si="28"/>
        <v>0</v>
      </c>
      <c r="AU37" s="63"/>
      <c r="AV37" s="63"/>
      <c r="AW37" s="63"/>
      <c r="AX37" s="77">
        <f t="shared" si="29"/>
        <v>0</v>
      </c>
      <c r="AY37" s="77">
        <f t="shared" si="30"/>
        <v>0</v>
      </c>
      <c r="AZ37" s="73" t="str">
        <f t="shared" si="31"/>
        <v> </v>
      </c>
      <c r="BA37" s="55"/>
      <c r="BB37" s="54"/>
      <c r="BC37" s="54"/>
      <c r="BD37" s="60">
        <f t="shared" si="32"/>
        <v>0</v>
      </c>
      <c r="BE37" s="54"/>
      <c r="BF37" s="54"/>
      <c r="BG37" s="54"/>
      <c r="BH37" s="77">
        <f t="shared" si="33"/>
        <v>0</v>
      </c>
      <c r="BI37" s="77">
        <f t="shared" si="34"/>
        <v>0</v>
      </c>
      <c r="BJ37" s="69" t="str">
        <f t="shared" si="35"/>
        <v> </v>
      </c>
      <c r="BK37" s="39"/>
      <c r="BL37" s="63"/>
      <c r="BM37" s="63"/>
      <c r="BN37" s="60">
        <f t="shared" si="36"/>
        <v>0</v>
      </c>
      <c r="BO37" s="63"/>
      <c r="BP37" s="63"/>
      <c r="BQ37" s="63"/>
      <c r="BR37" s="77">
        <f t="shared" si="37"/>
        <v>0</v>
      </c>
      <c r="BS37" s="77">
        <f t="shared" si="38"/>
        <v>0</v>
      </c>
      <c r="BT37" s="73" t="str">
        <f t="shared" si="39"/>
        <v> </v>
      </c>
      <c r="BU37" s="55"/>
      <c r="BV37" s="54"/>
      <c r="BW37" s="54"/>
      <c r="BX37" s="60">
        <f t="shared" si="40"/>
        <v>0</v>
      </c>
      <c r="BY37" s="54"/>
      <c r="BZ37" s="54"/>
      <c r="CA37" s="54"/>
      <c r="CB37" s="77">
        <f t="shared" si="41"/>
        <v>0</v>
      </c>
      <c r="CC37" s="77">
        <f t="shared" si="42"/>
        <v>0</v>
      </c>
      <c r="CD37" s="69" t="str">
        <f t="shared" si="43"/>
        <v> </v>
      </c>
      <c r="CE37" s="39"/>
      <c r="CF37" s="63"/>
      <c r="CG37" s="63"/>
      <c r="CH37" s="60">
        <f t="shared" si="44"/>
        <v>0</v>
      </c>
      <c r="CI37" s="63"/>
      <c r="CJ37" s="63"/>
      <c r="CK37" s="63"/>
      <c r="CL37" s="77">
        <f t="shared" si="45"/>
        <v>0</v>
      </c>
      <c r="CM37" s="77">
        <f t="shared" si="46"/>
        <v>0</v>
      </c>
      <c r="CN37" s="73" t="str">
        <f t="shared" si="47"/>
        <v> </v>
      </c>
      <c r="CO37" s="55"/>
      <c r="CP37" s="54"/>
      <c r="CQ37" s="54"/>
      <c r="CR37" s="60">
        <f t="shared" si="48"/>
        <v>0</v>
      </c>
      <c r="CS37" s="54"/>
      <c r="CT37" s="54"/>
      <c r="CU37" s="54"/>
      <c r="CV37" s="77">
        <f t="shared" si="49"/>
        <v>0</v>
      </c>
      <c r="CW37" s="77">
        <f t="shared" si="50"/>
        <v>0</v>
      </c>
      <c r="CX37" s="69" t="str">
        <f t="shared" si="51"/>
        <v> </v>
      </c>
      <c r="CY37" s="39"/>
      <c r="CZ37" s="63"/>
      <c r="DA37" s="63"/>
      <c r="DB37" s="60">
        <f t="shared" si="52"/>
        <v>0</v>
      </c>
      <c r="DC37" s="63"/>
      <c r="DD37" s="63"/>
      <c r="DE37" s="63"/>
      <c r="DF37" s="77">
        <f t="shared" si="53"/>
        <v>0</v>
      </c>
      <c r="DG37" s="77">
        <f t="shared" si="54"/>
        <v>0</v>
      </c>
      <c r="DH37" s="73" t="str">
        <f t="shared" si="55"/>
        <v> </v>
      </c>
      <c r="DI37" s="55"/>
      <c r="DJ37" s="54"/>
      <c r="DK37" s="54"/>
      <c r="DL37" s="60">
        <f t="shared" si="56"/>
        <v>0</v>
      </c>
      <c r="DM37" s="54"/>
      <c r="DN37" s="54"/>
      <c r="DO37" s="54"/>
      <c r="DP37" s="77">
        <f t="shared" si="57"/>
        <v>0</v>
      </c>
      <c r="DQ37" s="77">
        <f t="shared" si="58"/>
        <v>0</v>
      </c>
      <c r="DR37" s="69" t="str">
        <f t="shared" si="59"/>
        <v> </v>
      </c>
      <c r="DS37" s="39">
        <f t="shared" si="67"/>
        <v>0</v>
      </c>
      <c r="DT37" s="63">
        <f t="shared" si="69"/>
        <v>0</v>
      </c>
      <c r="DU37" s="63">
        <f t="shared" si="70"/>
        <v>0</v>
      </c>
      <c r="DV37" s="60">
        <f t="shared" si="61"/>
        <v>0</v>
      </c>
      <c r="DW37" s="63">
        <f t="shared" si="62"/>
        <v>0</v>
      </c>
      <c r="DX37" s="63">
        <f t="shared" si="63"/>
        <v>0</v>
      </c>
      <c r="DY37" s="63">
        <f t="shared" si="64"/>
        <v>0</v>
      </c>
      <c r="DZ37" s="35">
        <f t="shared" si="65"/>
        <v>0</v>
      </c>
      <c r="EA37" s="35">
        <f t="shared" si="66"/>
        <v>0</v>
      </c>
      <c r="EB37" s="69" t="str">
        <f t="shared" si="68"/>
        <v> </v>
      </c>
    </row>
    <row r="38" spans="1:132" ht="12.75">
      <c r="A38" s="12">
        <v>29</v>
      </c>
      <c r="B38" s="16"/>
      <c r="C38" s="55"/>
      <c r="D38" s="54"/>
      <c r="E38" s="54"/>
      <c r="F38" s="60">
        <f t="shared" si="12"/>
        <v>0</v>
      </c>
      <c r="G38" s="54"/>
      <c r="H38" s="54"/>
      <c r="I38" s="54"/>
      <c r="J38" s="77">
        <f t="shared" si="13"/>
        <v>0</v>
      </c>
      <c r="K38" s="77">
        <f t="shared" si="14"/>
        <v>0</v>
      </c>
      <c r="L38" s="225"/>
      <c r="M38" s="55"/>
      <c r="N38" s="54"/>
      <c r="O38" s="54"/>
      <c r="P38" s="60">
        <f t="shared" si="16"/>
        <v>0</v>
      </c>
      <c r="Q38" s="54"/>
      <c r="R38" s="54"/>
      <c r="S38" s="54"/>
      <c r="T38" s="77">
        <f t="shared" si="17"/>
        <v>0</v>
      </c>
      <c r="U38" s="77">
        <f t="shared" si="18"/>
        <v>0</v>
      </c>
      <c r="V38" s="69" t="str">
        <f t="shared" si="19"/>
        <v> </v>
      </c>
      <c r="W38" s="39"/>
      <c r="X38" s="63"/>
      <c r="Y38" s="63"/>
      <c r="Z38" s="60">
        <f t="shared" si="20"/>
        <v>0</v>
      </c>
      <c r="AA38" s="63"/>
      <c r="AB38" s="63"/>
      <c r="AC38" s="63"/>
      <c r="AD38" s="77">
        <f t="shared" si="21"/>
        <v>0</v>
      </c>
      <c r="AE38" s="77">
        <f t="shared" si="22"/>
        <v>0</v>
      </c>
      <c r="AF38" s="73" t="str">
        <f t="shared" si="23"/>
        <v> </v>
      </c>
      <c r="AG38" s="55"/>
      <c r="AH38" s="54"/>
      <c r="AI38" s="54"/>
      <c r="AJ38" s="60">
        <f t="shared" si="24"/>
        <v>0</v>
      </c>
      <c r="AK38" s="54"/>
      <c r="AL38" s="54"/>
      <c r="AM38" s="54"/>
      <c r="AN38" s="77">
        <f t="shared" si="25"/>
        <v>0</v>
      </c>
      <c r="AO38" s="77">
        <f t="shared" si="26"/>
        <v>0</v>
      </c>
      <c r="AP38" s="69" t="str">
        <f t="shared" si="27"/>
        <v> </v>
      </c>
      <c r="AQ38" s="39"/>
      <c r="AR38" s="63"/>
      <c r="AS38" s="63"/>
      <c r="AT38" s="60">
        <f t="shared" si="28"/>
        <v>0</v>
      </c>
      <c r="AU38" s="63"/>
      <c r="AV38" s="63"/>
      <c r="AW38" s="63"/>
      <c r="AX38" s="77">
        <f t="shared" si="29"/>
        <v>0</v>
      </c>
      <c r="AY38" s="77">
        <f t="shared" si="30"/>
        <v>0</v>
      </c>
      <c r="AZ38" s="73" t="str">
        <f t="shared" si="31"/>
        <v> </v>
      </c>
      <c r="BA38" s="55"/>
      <c r="BB38" s="54"/>
      <c r="BC38" s="54"/>
      <c r="BD38" s="60">
        <f t="shared" si="32"/>
        <v>0</v>
      </c>
      <c r="BE38" s="54"/>
      <c r="BF38" s="54"/>
      <c r="BG38" s="54"/>
      <c r="BH38" s="77">
        <f t="shared" si="33"/>
        <v>0</v>
      </c>
      <c r="BI38" s="77">
        <f t="shared" si="34"/>
        <v>0</v>
      </c>
      <c r="BJ38" s="69" t="str">
        <f t="shared" si="35"/>
        <v> </v>
      </c>
      <c r="BK38" s="39"/>
      <c r="BL38" s="63"/>
      <c r="BM38" s="63"/>
      <c r="BN38" s="60">
        <f t="shared" si="36"/>
        <v>0</v>
      </c>
      <c r="BO38" s="63"/>
      <c r="BP38" s="63"/>
      <c r="BQ38" s="63"/>
      <c r="BR38" s="77">
        <f t="shared" si="37"/>
        <v>0</v>
      </c>
      <c r="BS38" s="77">
        <f t="shared" si="38"/>
        <v>0</v>
      </c>
      <c r="BT38" s="73" t="str">
        <f t="shared" si="39"/>
        <v> </v>
      </c>
      <c r="BU38" s="55"/>
      <c r="BV38" s="54"/>
      <c r="BW38" s="54"/>
      <c r="BX38" s="60">
        <f t="shared" si="40"/>
        <v>0</v>
      </c>
      <c r="BY38" s="54"/>
      <c r="BZ38" s="54"/>
      <c r="CA38" s="54"/>
      <c r="CB38" s="77">
        <f t="shared" si="41"/>
        <v>0</v>
      </c>
      <c r="CC38" s="77">
        <f t="shared" si="42"/>
        <v>0</v>
      </c>
      <c r="CD38" s="69" t="str">
        <f t="shared" si="43"/>
        <v> </v>
      </c>
      <c r="CE38" s="39"/>
      <c r="CF38" s="63"/>
      <c r="CG38" s="63"/>
      <c r="CH38" s="60">
        <f t="shared" si="44"/>
        <v>0</v>
      </c>
      <c r="CI38" s="63"/>
      <c r="CJ38" s="63"/>
      <c r="CK38" s="63"/>
      <c r="CL38" s="77">
        <f t="shared" si="45"/>
        <v>0</v>
      </c>
      <c r="CM38" s="77">
        <f t="shared" si="46"/>
        <v>0</v>
      </c>
      <c r="CN38" s="73" t="str">
        <f t="shared" si="47"/>
        <v> </v>
      </c>
      <c r="CO38" s="55"/>
      <c r="CP38" s="54"/>
      <c r="CQ38" s="54"/>
      <c r="CR38" s="60">
        <f t="shared" si="48"/>
        <v>0</v>
      </c>
      <c r="CS38" s="54"/>
      <c r="CT38" s="54"/>
      <c r="CU38" s="54"/>
      <c r="CV38" s="77">
        <f t="shared" si="49"/>
        <v>0</v>
      </c>
      <c r="CW38" s="77">
        <f t="shared" si="50"/>
        <v>0</v>
      </c>
      <c r="CX38" s="69" t="str">
        <f t="shared" si="51"/>
        <v> </v>
      </c>
      <c r="CY38" s="39"/>
      <c r="CZ38" s="63"/>
      <c r="DA38" s="63"/>
      <c r="DB38" s="60">
        <f t="shared" si="52"/>
        <v>0</v>
      </c>
      <c r="DC38" s="63"/>
      <c r="DD38" s="63"/>
      <c r="DE38" s="63"/>
      <c r="DF38" s="77">
        <f t="shared" si="53"/>
        <v>0</v>
      </c>
      <c r="DG38" s="77">
        <f t="shared" si="54"/>
        <v>0</v>
      </c>
      <c r="DH38" s="73" t="str">
        <f t="shared" si="55"/>
        <v> </v>
      </c>
      <c r="DI38" s="55"/>
      <c r="DJ38" s="54"/>
      <c r="DK38" s="54"/>
      <c r="DL38" s="60">
        <f t="shared" si="56"/>
        <v>0</v>
      </c>
      <c r="DM38" s="54"/>
      <c r="DN38" s="54"/>
      <c r="DO38" s="54"/>
      <c r="DP38" s="77">
        <f t="shared" si="57"/>
        <v>0</v>
      </c>
      <c r="DQ38" s="77">
        <f t="shared" si="58"/>
        <v>0</v>
      </c>
      <c r="DR38" s="69" t="str">
        <f t="shared" si="59"/>
        <v> </v>
      </c>
      <c r="DS38" s="39">
        <f t="shared" si="67"/>
        <v>0</v>
      </c>
      <c r="DT38" s="63">
        <f t="shared" si="69"/>
        <v>0</v>
      </c>
      <c r="DU38" s="63">
        <f t="shared" si="70"/>
        <v>0</v>
      </c>
      <c r="DV38" s="60">
        <f t="shared" si="61"/>
        <v>0</v>
      </c>
      <c r="DW38" s="63">
        <f t="shared" si="62"/>
        <v>0</v>
      </c>
      <c r="DX38" s="63">
        <f t="shared" si="63"/>
        <v>0</v>
      </c>
      <c r="DY38" s="63">
        <f t="shared" si="64"/>
        <v>0</v>
      </c>
      <c r="DZ38" s="35">
        <f t="shared" si="65"/>
        <v>0</v>
      </c>
      <c r="EA38" s="35">
        <f t="shared" si="66"/>
        <v>0</v>
      </c>
      <c r="EB38" s="69" t="str">
        <f t="shared" si="68"/>
        <v> </v>
      </c>
    </row>
    <row r="39" spans="1:132" ht="13.5" thickBot="1">
      <c r="A39" s="13">
        <v>30</v>
      </c>
      <c r="B39" s="17"/>
      <c r="C39" s="78"/>
      <c r="D39" s="79"/>
      <c r="E39" s="79"/>
      <c r="F39" s="80">
        <f t="shared" si="12"/>
        <v>0</v>
      </c>
      <c r="G39" s="79"/>
      <c r="H39" s="79"/>
      <c r="I39" s="79"/>
      <c r="J39" s="81">
        <f t="shared" si="13"/>
        <v>0</v>
      </c>
      <c r="K39" s="81">
        <f t="shared" si="14"/>
        <v>0</v>
      </c>
      <c r="L39" s="226"/>
      <c r="M39" s="78"/>
      <c r="N39" s="79"/>
      <c r="O39" s="79"/>
      <c r="P39" s="80">
        <f t="shared" si="16"/>
        <v>0</v>
      </c>
      <c r="Q39" s="79"/>
      <c r="R39" s="79"/>
      <c r="S39" s="79"/>
      <c r="T39" s="81">
        <f t="shared" si="17"/>
        <v>0</v>
      </c>
      <c r="U39" s="81">
        <f t="shared" si="18"/>
        <v>0</v>
      </c>
      <c r="V39" s="82" t="str">
        <f t="shared" si="19"/>
        <v> </v>
      </c>
      <c r="W39" s="41"/>
      <c r="X39" s="83"/>
      <c r="Y39" s="83"/>
      <c r="Z39" s="80">
        <f t="shared" si="20"/>
        <v>0</v>
      </c>
      <c r="AA39" s="83"/>
      <c r="AB39" s="83"/>
      <c r="AC39" s="83"/>
      <c r="AD39" s="81">
        <f t="shared" si="21"/>
        <v>0</v>
      </c>
      <c r="AE39" s="81">
        <f t="shared" si="22"/>
        <v>0</v>
      </c>
      <c r="AF39" s="84" t="str">
        <f t="shared" si="23"/>
        <v> </v>
      </c>
      <c r="AG39" s="78"/>
      <c r="AH39" s="79"/>
      <c r="AI39" s="79"/>
      <c r="AJ39" s="80">
        <f t="shared" si="24"/>
        <v>0</v>
      </c>
      <c r="AK39" s="79"/>
      <c r="AL39" s="79"/>
      <c r="AM39" s="79"/>
      <c r="AN39" s="81">
        <f t="shared" si="25"/>
        <v>0</v>
      </c>
      <c r="AO39" s="81">
        <f t="shared" si="26"/>
        <v>0</v>
      </c>
      <c r="AP39" s="82" t="str">
        <f t="shared" si="27"/>
        <v> </v>
      </c>
      <c r="AQ39" s="41"/>
      <c r="AR39" s="83"/>
      <c r="AS39" s="83"/>
      <c r="AT39" s="80">
        <f t="shared" si="28"/>
        <v>0</v>
      </c>
      <c r="AU39" s="83"/>
      <c r="AV39" s="83"/>
      <c r="AW39" s="83"/>
      <c r="AX39" s="81">
        <f t="shared" si="29"/>
        <v>0</v>
      </c>
      <c r="AY39" s="81">
        <f t="shared" si="30"/>
        <v>0</v>
      </c>
      <c r="AZ39" s="84" t="str">
        <f t="shared" si="31"/>
        <v> </v>
      </c>
      <c r="BA39" s="78"/>
      <c r="BB39" s="79"/>
      <c r="BC39" s="79"/>
      <c r="BD39" s="80">
        <f t="shared" si="32"/>
        <v>0</v>
      </c>
      <c r="BE39" s="79"/>
      <c r="BF39" s="79"/>
      <c r="BG39" s="79"/>
      <c r="BH39" s="81">
        <f t="shared" si="33"/>
        <v>0</v>
      </c>
      <c r="BI39" s="81">
        <f t="shared" si="34"/>
        <v>0</v>
      </c>
      <c r="BJ39" s="82" t="str">
        <f t="shared" si="35"/>
        <v> </v>
      </c>
      <c r="BK39" s="41"/>
      <c r="BL39" s="83"/>
      <c r="BM39" s="83"/>
      <c r="BN39" s="80">
        <f t="shared" si="36"/>
        <v>0</v>
      </c>
      <c r="BO39" s="83"/>
      <c r="BP39" s="83"/>
      <c r="BQ39" s="83"/>
      <c r="BR39" s="81">
        <f t="shared" si="37"/>
        <v>0</v>
      </c>
      <c r="BS39" s="81">
        <f t="shared" si="38"/>
        <v>0</v>
      </c>
      <c r="BT39" s="84" t="str">
        <f t="shared" si="39"/>
        <v> </v>
      </c>
      <c r="BU39" s="78"/>
      <c r="BV39" s="79"/>
      <c r="BW39" s="79"/>
      <c r="BX39" s="80">
        <f t="shared" si="40"/>
        <v>0</v>
      </c>
      <c r="BY39" s="79"/>
      <c r="BZ39" s="79"/>
      <c r="CA39" s="79"/>
      <c r="CB39" s="81">
        <f t="shared" si="41"/>
        <v>0</v>
      </c>
      <c r="CC39" s="81">
        <f t="shared" si="42"/>
        <v>0</v>
      </c>
      <c r="CD39" s="82" t="str">
        <f t="shared" si="43"/>
        <v> </v>
      </c>
      <c r="CE39" s="41"/>
      <c r="CF39" s="83"/>
      <c r="CG39" s="83"/>
      <c r="CH39" s="80">
        <f t="shared" si="44"/>
        <v>0</v>
      </c>
      <c r="CI39" s="83"/>
      <c r="CJ39" s="83"/>
      <c r="CK39" s="83"/>
      <c r="CL39" s="81">
        <f t="shared" si="45"/>
        <v>0</v>
      </c>
      <c r="CM39" s="81">
        <f t="shared" si="46"/>
        <v>0</v>
      </c>
      <c r="CN39" s="84" t="str">
        <f t="shared" si="47"/>
        <v> </v>
      </c>
      <c r="CO39" s="78"/>
      <c r="CP39" s="79"/>
      <c r="CQ39" s="79"/>
      <c r="CR39" s="80">
        <f t="shared" si="48"/>
        <v>0</v>
      </c>
      <c r="CS39" s="79"/>
      <c r="CT39" s="79"/>
      <c r="CU39" s="79"/>
      <c r="CV39" s="81">
        <f t="shared" si="49"/>
        <v>0</v>
      </c>
      <c r="CW39" s="81">
        <f t="shared" si="50"/>
        <v>0</v>
      </c>
      <c r="CX39" s="82" t="str">
        <f t="shared" si="51"/>
        <v> </v>
      </c>
      <c r="CY39" s="41"/>
      <c r="CZ39" s="83"/>
      <c r="DA39" s="83"/>
      <c r="DB39" s="80">
        <f t="shared" si="52"/>
        <v>0</v>
      </c>
      <c r="DC39" s="83"/>
      <c r="DD39" s="83"/>
      <c r="DE39" s="83"/>
      <c r="DF39" s="81">
        <f t="shared" si="53"/>
        <v>0</v>
      </c>
      <c r="DG39" s="81">
        <f t="shared" si="54"/>
        <v>0</v>
      </c>
      <c r="DH39" s="84" t="str">
        <f t="shared" si="55"/>
        <v> </v>
      </c>
      <c r="DI39" s="78"/>
      <c r="DJ39" s="79"/>
      <c r="DK39" s="79"/>
      <c r="DL39" s="80">
        <f t="shared" si="56"/>
        <v>0</v>
      </c>
      <c r="DM39" s="79"/>
      <c r="DN39" s="79"/>
      <c r="DO39" s="79"/>
      <c r="DP39" s="81">
        <f t="shared" si="57"/>
        <v>0</v>
      </c>
      <c r="DQ39" s="81">
        <f t="shared" si="58"/>
        <v>0</v>
      </c>
      <c r="DR39" s="82" t="str">
        <f t="shared" si="59"/>
        <v> </v>
      </c>
      <c r="DS39" s="43">
        <f t="shared" si="67"/>
        <v>0</v>
      </c>
      <c r="DT39" s="131">
        <f t="shared" si="69"/>
        <v>0</v>
      </c>
      <c r="DU39" s="131">
        <f t="shared" si="70"/>
        <v>0</v>
      </c>
      <c r="DV39" s="96">
        <f t="shared" si="61"/>
        <v>0</v>
      </c>
      <c r="DW39" s="131">
        <f t="shared" si="62"/>
        <v>0</v>
      </c>
      <c r="DX39" s="131">
        <f t="shared" si="63"/>
        <v>0</v>
      </c>
      <c r="DY39" s="131">
        <f t="shared" si="64"/>
        <v>0</v>
      </c>
      <c r="DZ39" s="132">
        <f t="shared" si="65"/>
        <v>0</v>
      </c>
      <c r="EA39" s="132">
        <f t="shared" si="66"/>
        <v>0</v>
      </c>
      <c r="EB39" s="97" t="str">
        <f t="shared" si="68"/>
        <v> </v>
      </c>
    </row>
    <row r="40" spans="1:132" s="2" customFormat="1" ht="16.5" thickBot="1">
      <c r="A40" s="18"/>
      <c r="B40" s="19" t="s">
        <v>3</v>
      </c>
      <c r="C40" s="85">
        <f aca="true" t="shared" si="71" ref="C40:K40">SUM(C10:C39)</f>
        <v>0</v>
      </c>
      <c r="D40" s="86">
        <f t="shared" si="71"/>
        <v>0</v>
      </c>
      <c r="E40" s="86">
        <f t="shared" si="71"/>
        <v>0</v>
      </c>
      <c r="F40" s="87">
        <f t="shared" si="71"/>
        <v>0</v>
      </c>
      <c r="G40" s="86">
        <f t="shared" si="71"/>
        <v>0</v>
      </c>
      <c r="H40" s="86">
        <f t="shared" si="71"/>
        <v>0</v>
      </c>
      <c r="I40" s="86">
        <f t="shared" si="71"/>
        <v>0</v>
      </c>
      <c r="J40" s="94">
        <f t="shared" si="71"/>
        <v>0</v>
      </c>
      <c r="K40" s="94">
        <f t="shared" si="71"/>
        <v>0</v>
      </c>
      <c r="L40" s="90" t="str">
        <f>IF(F40=H40+I40," ","ОШИБКА")</f>
        <v> </v>
      </c>
      <c r="M40" s="85">
        <f aca="true" t="shared" si="72" ref="M40:U40">SUM(M10:M39)</f>
        <v>0</v>
      </c>
      <c r="N40" s="86">
        <f t="shared" si="72"/>
        <v>0</v>
      </c>
      <c r="O40" s="86">
        <f t="shared" si="72"/>
        <v>0</v>
      </c>
      <c r="P40" s="87">
        <f t="shared" si="72"/>
        <v>0</v>
      </c>
      <c r="Q40" s="86">
        <f t="shared" si="72"/>
        <v>0</v>
      </c>
      <c r="R40" s="86">
        <f t="shared" si="72"/>
        <v>0</v>
      </c>
      <c r="S40" s="86">
        <f t="shared" si="72"/>
        <v>0</v>
      </c>
      <c r="T40" s="94">
        <f t="shared" si="72"/>
        <v>0</v>
      </c>
      <c r="U40" s="94">
        <f t="shared" si="72"/>
        <v>0</v>
      </c>
      <c r="V40" s="90" t="str">
        <f t="shared" si="19"/>
        <v> </v>
      </c>
      <c r="W40" s="42">
        <f aca="true" t="shared" si="73" ref="W40:AE40">SUM(W10:W39)</f>
        <v>0</v>
      </c>
      <c r="X40" s="88">
        <f t="shared" si="73"/>
        <v>0</v>
      </c>
      <c r="Y40" s="88">
        <f t="shared" si="73"/>
        <v>0</v>
      </c>
      <c r="Z40" s="87">
        <f t="shared" si="73"/>
        <v>0</v>
      </c>
      <c r="AA40" s="88">
        <f t="shared" si="73"/>
        <v>0</v>
      </c>
      <c r="AB40" s="88">
        <f t="shared" si="73"/>
        <v>0</v>
      </c>
      <c r="AC40" s="88">
        <f t="shared" si="73"/>
        <v>0</v>
      </c>
      <c r="AD40" s="94">
        <f t="shared" si="73"/>
        <v>0</v>
      </c>
      <c r="AE40" s="94">
        <f t="shared" si="73"/>
        <v>0</v>
      </c>
      <c r="AF40" s="89" t="str">
        <f t="shared" si="23"/>
        <v> </v>
      </c>
      <c r="AG40" s="85">
        <f aca="true" t="shared" si="74" ref="AG40:AO40">SUM(AG10:AG39)</f>
        <v>0</v>
      </c>
      <c r="AH40" s="86">
        <f t="shared" si="74"/>
        <v>0</v>
      </c>
      <c r="AI40" s="86">
        <f t="shared" si="74"/>
        <v>0</v>
      </c>
      <c r="AJ40" s="87">
        <f t="shared" si="74"/>
        <v>0</v>
      </c>
      <c r="AK40" s="86">
        <f t="shared" si="74"/>
        <v>0</v>
      </c>
      <c r="AL40" s="86">
        <f t="shared" si="74"/>
        <v>0</v>
      </c>
      <c r="AM40" s="86">
        <f t="shared" si="74"/>
        <v>0</v>
      </c>
      <c r="AN40" s="94">
        <f t="shared" si="74"/>
        <v>0</v>
      </c>
      <c r="AO40" s="94">
        <f t="shared" si="74"/>
        <v>0</v>
      </c>
      <c r="AP40" s="90" t="str">
        <f t="shared" si="27"/>
        <v> </v>
      </c>
      <c r="AQ40" s="42">
        <f aca="true" t="shared" si="75" ref="AQ40:AY40">SUM(AQ10:AQ39)</f>
        <v>0</v>
      </c>
      <c r="AR40" s="88">
        <f t="shared" si="75"/>
        <v>0</v>
      </c>
      <c r="AS40" s="88">
        <f t="shared" si="75"/>
        <v>0</v>
      </c>
      <c r="AT40" s="87">
        <f t="shared" si="75"/>
        <v>0</v>
      </c>
      <c r="AU40" s="88">
        <f t="shared" si="75"/>
        <v>0</v>
      </c>
      <c r="AV40" s="88">
        <f t="shared" si="75"/>
        <v>0</v>
      </c>
      <c r="AW40" s="88">
        <f t="shared" si="75"/>
        <v>0</v>
      </c>
      <c r="AX40" s="94">
        <f t="shared" si="75"/>
        <v>0</v>
      </c>
      <c r="AY40" s="94">
        <f t="shared" si="75"/>
        <v>0</v>
      </c>
      <c r="AZ40" s="89" t="str">
        <f t="shared" si="31"/>
        <v> </v>
      </c>
      <c r="BA40" s="85">
        <f aca="true" t="shared" si="76" ref="BA40:BI40">SUM(BA10:BA39)</f>
        <v>0</v>
      </c>
      <c r="BB40" s="86">
        <f t="shared" si="76"/>
        <v>0</v>
      </c>
      <c r="BC40" s="86">
        <f t="shared" si="76"/>
        <v>0</v>
      </c>
      <c r="BD40" s="87">
        <f t="shared" si="76"/>
        <v>0</v>
      </c>
      <c r="BE40" s="86">
        <f t="shared" si="76"/>
        <v>0</v>
      </c>
      <c r="BF40" s="86">
        <f t="shared" si="76"/>
        <v>0</v>
      </c>
      <c r="BG40" s="86">
        <f t="shared" si="76"/>
        <v>0</v>
      </c>
      <c r="BH40" s="94">
        <f t="shared" si="76"/>
        <v>0</v>
      </c>
      <c r="BI40" s="94">
        <f t="shared" si="76"/>
        <v>0</v>
      </c>
      <c r="BJ40" s="90" t="str">
        <f t="shared" si="35"/>
        <v> </v>
      </c>
      <c r="BK40" s="42">
        <f aca="true" t="shared" si="77" ref="BK40:BS40">SUM(BK10:BK39)</f>
        <v>0</v>
      </c>
      <c r="BL40" s="88">
        <f t="shared" si="77"/>
        <v>0</v>
      </c>
      <c r="BM40" s="88">
        <f t="shared" si="77"/>
        <v>0</v>
      </c>
      <c r="BN40" s="87">
        <f t="shared" si="77"/>
        <v>0</v>
      </c>
      <c r="BO40" s="88">
        <f t="shared" si="77"/>
        <v>0</v>
      </c>
      <c r="BP40" s="88">
        <f t="shared" si="77"/>
        <v>0</v>
      </c>
      <c r="BQ40" s="88">
        <f t="shared" si="77"/>
        <v>0</v>
      </c>
      <c r="BR40" s="94">
        <f t="shared" si="77"/>
        <v>0</v>
      </c>
      <c r="BS40" s="94">
        <f t="shared" si="77"/>
        <v>0</v>
      </c>
      <c r="BT40" s="89" t="str">
        <f t="shared" si="39"/>
        <v> </v>
      </c>
      <c r="BU40" s="85">
        <f aca="true" t="shared" si="78" ref="BU40:CC40">SUM(BU10:BU39)</f>
        <v>0</v>
      </c>
      <c r="BV40" s="86">
        <f t="shared" si="78"/>
        <v>0</v>
      </c>
      <c r="BW40" s="86">
        <f t="shared" si="78"/>
        <v>0</v>
      </c>
      <c r="BX40" s="87">
        <f t="shared" si="78"/>
        <v>0</v>
      </c>
      <c r="BY40" s="86">
        <f t="shared" si="78"/>
        <v>0</v>
      </c>
      <c r="BZ40" s="86">
        <f t="shared" si="78"/>
        <v>0</v>
      </c>
      <c r="CA40" s="86">
        <f t="shared" si="78"/>
        <v>0</v>
      </c>
      <c r="CB40" s="94">
        <f t="shared" si="78"/>
        <v>0</v>
      </c>
      <c r="CC40" s="94">
        <f t="shared" si="78"/>
        <v>0</v>
      </c>
      <c r="CD40" s="90" t="str">
        <f t="shared" si="43"/>
        <v> </v>
      </c>
      <c r="CE40" s="42">
        <f aca="true" t="shared" si="79" ref="CE40:CM40">SUM(CE10:CE39)</f>
        <v>0</v>
      </c>
      <c r="CF40" s="88">
        <f t="shared" si="79"/>
        <v>0</v>
      </c>
      <c r="CG40" s="88">
        <f t="shared" si="79"/>
        <v>0</v>
      </c>
      <c r="CH40" s="87">
        <f t="shared" si="79"/>
        <v>0</v>
      </c>
      <c r="CI40" s="88">
        <f t="shared" si="79"/>
        <v>0</v>
      </c>
      <c r="CJ40" s="88">
        <f t="shared" si="79"/>
        <v>0</v>
      </c>
      <c r="CK40" s="88">
        <f t="shared" si="79"/>
        <v>0</v>
      </c>
      <c r="CL40" s="94">
        <f t="shared" si="79"/>
        <v>0</v>
      </c>
      <c r="CM40" s="94">
        <f t="shared" si="79"/>
        <v>0</v>
      </c>
      <c r="CN40" s="89" t="str">
        <f t="shared" si="47"/>
        <v> </v>
      </c>
      <c r="CO40" s="85">
        <f aca="true" t="shared" si="80" ref="CO40:CW40">SUM(CO10:CO39)</f>
        <v>0</v>
      </c>
      <c r="CP40" s="86">
        <f t="shared" si="80"/>
        <v>0</v>
      </c>
      <c r="CQ40" s="86">
        <f t="shared" si="80"/>
        <v>0</v>
      </c>
      <c r="CR40" s="87">
        <f t="shared" si="80"/>
        <v>0</v>
      </c>
      <c r="CS40" s="86">
        <f t="shared" si="80"/>
        <v>0</v>
      </c>
      <c r="CT40" s="86">
        <f t="shared" si="80"/>
        <v>0</v>
      </c>
      <c r="CU40" s="86">
        <f t="shared" si="80"/>
        <v>0</v>
      </c>
      <c r="CV40" s="94">
        <f t="shared" si="80"/>
        <v>0</v>
      </c>
      <c r="CW40" s="94">
        <f t="shared" si="80"/>
        <v>0</v>
      </c>
      <c r="CX40" s="90" t="str">
        <f t="shared" si="51"/>
        <v> </v>
      </c>
      <c r="CY40" s="42">
        <f aca="true" t="shared" si="81" ref="CY40:DG40">SUM(CY10:CY39)</f>
        <v>0</v>
      </c>
      <c r="CZ40" s="88">
        <f t="shared" si="81"/>
        <v>0</v>
      </c>
      <c r="DA40" s="88">
        <f t="shared" si="81"/>
        <v>0</v>
      </c>
      <c r="DB40" s="87">
        <f t="shared" si="81"/>
        <v>0</v>
      </c>
      <c r="DC40" s="88">
        <f t="shared" si="81"/>
        <v>0</v>
      </c>
      <c r="DD40" s="88">
        <f t="shared" si="81"/>
        <v>0</v>
      </c>
      <c r="DE40" s="88">
        <f t="shared" si="81"/>
        <v>0</v>
      </c>
      <c r="DF40" s="94">
        <f t="shared" si="81"/>
        <v>0</v>
      </c>
      <c r="DG40" s="94">
        <f t="shared" si="81"/>
        <v>0</v>
      </c>
      <c r="DH40" s="89" t="str">
        <f t="shared" si="55"/>
        <v> </v>
      </c>
      <c r="DI40" s="85">
        <f aca="true" t="shared" si="82" ref="DI40:DQ40">SUM(DI10:DI39)</f>
        <v>0</v>
      </c>
      <c r="DJ40" s="86">
        <f t="shared" si="82"/>
        <v>0</v>
      </c>
      <c r="DK40" s="86">
        <f t="shared" si="82"/>
        <v>0</v>
      </c>
      <c r="DL40" s="87">
        <f t="shared" si="82"/>
        <v>0</v>
      </c>
      <c r="DM40" s="86">
        <f t="shared" si="82"/>
        <v>0</v>
      </c>
      <c r="DN40" s="86">
        <f t="shared" si="82"/>
        <v>0</v>
      </c>
      <c r="DO40" s="86">
        <f t="shared" si="82"/>
        <v>0</v>
      </c>
      <c r="DP40" s="94">
        <f t="shared" si="82"/>
        <v>0</v>
      </c>
      <c r="DQ40" s="94">
        <f t="shared" si="82"/>
        <v>0</v>
      </c>
      <c r="DR40" s="90" t="str">
        <f t="shared" si="59"/>
        <v> </v>
      </c>
      <c r="DS40" s="42">
        <f aca="true" t="shared" si="83" ref="DS40:EA40">SUM(DS10:DS39)</f>
        <v>0</v>
      </c>
      <c r="DT40" s="88">
        <f t="shared" si="83"/>
        <v>0</v>
      </c>
      <c r="DU40" s="88">
        <f t="shared" si="83"/>
        <v>0</v>
      </c>
      <c r="DV40" s="87">
        <f t="shared" si="83"/>
        <v>0</v>
      </c>
      <c r="DW40" s="88">
        <f t="shared" si="83"/>
        <v>0</v>
      </c>
      <c r="DX40" s="88">
        <f t="shared" si="83"/>
        <v>0</v>
      </c>
      <c r="DY40" s="88">
        <f t="shared" si="83"/>
        <v>0</v>
      </c>
      <c r="DZ40" s="36">
        <f t="shared" si="83"/>
        <v>0</v>
      </c>
      <c r="EA40" s="36">
        <f t="shared" si="83"/>
        <v>0</v>
      </c>
      <c r="EB40" s="90" t="str">
        <f t="shared" si="68"/>
        <v> </v>
      </c>
    </row>
    <row r="41" spans="13:53" ht="7.5" customHeight="1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74"/>
      <c r="AG41" s="5"/>
      <c r="AH41" s="5"/>
      <c r="AI41" s="5"/>
      <c r="AJ41" s="5"/>
      <c r="AK41" s="5"/>
      <c r="AL41" s="5"/>
      <c r="AM41" s="5"/>
      <c r="AN41" s="5"/>
      <c r="AO41" s="5"/>
      <c r="AP41" s="74"/>
      <c r="AQ41" s="5"/>
      <c r="AR41" s="5"/>
      <c r="AS41" s="5"/>
      <c r="AT41" s="5"/>
      <c r="AU41" s="5"/>
      <c r="AV41" s="5"/>
      <c r="AW41" s="5"/>
      <c r="AX41" s="5"/>
      <c r="AY41" s="5"/>
      <c r="AZ41" s="6"/>
      <c r="BA41" s="6"/>
    </row>
    <row r="42" ht="12.75" hidden="1"/>
    <row r="43" spans="2:46" s="26" customFormat="1" ht="12.75">
      <c r="B43" s="29" t="s">
        <v>20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AF43" s="75"/>
      <c r="AI43" s="331"/>
      <c r="AJ43" s="331"/>
      <c r="AK43" s="331"/>
      <c r="AL43" s="331"/>
      <c r="AP43" s="323"/>
      <c r="AQ43" s="323"/>
      <c r="AR43" s="323"/>
      <c r="AS43" s="323"/>
      <c r="AT43" s="323"/>
    </row>
    <row r="44" spans="32:44" s="26" customFormat="1" ht="12.75">
      <c r="AF44" s="75"/>
      <c r="AI44" s="333" t="s">
        <v>21</v>
      </c>
      <c r="AJ44" s="333"/>
      <c r="AK44" s="333"/>
      <c r="AL44" s="333"/>
      <c r="AP44" s="75"/>
      <c r="AR44" s="31" t="s">
        <v>22</v>
      </c>
    </row>
    <row r="45" spans="2:42" s="26" customFormat="1" ht="12.75">
      <c r="B45" s="98" t="s">
        <v>23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323"/>
      <c r="N45" s="323"/>
      <c r="O45" s="323"/>
      <c r="P45" s="323"/>
      <c r="Q45" s="323"/>
      <c r="R45" s="323"/>
      <c r="S45" s="1"/>
      <c r="U45" s="281" t="s">
        <v>24</v>
      </c>
      <c r="V45" s="1"/>
      <c r="W45" s="32"/>
      <c r="Y45" s="323"/>
      <c r="Z45" s="323"/>
      <c r="AA45" s="323"/>
      <c r="AB45" s="323"/>
      <c r="AC45" s="323"/>
      <c r="AD45" s="323"/>
      <c r="AE45" s="323"/>
      <c r="AF45" s="75"/>
      <c r="AP45" s="75"/>
    </row>
    <row r="50" ht="13.5" thickBot="1">
      <c r="A50" s="209"/>
    </row>
  </sheetData>
  <sheetProtection/>
  <mergeCells count="89">
    <mergeCell ref="DV7:DV8"/>
    <mergeCell ref="DW7:EB7"/>
    <mergeCell ref="M2:AY2"/>
    <mergeCell ref="M45:R45"/>
    <mergeCell ref="Y45:AE45"/>
    <mergeCell ref="DI6:DR6"/>
    <mergeCell ref="DS6:EB6"/>
    <mergeCell ref="DI7:DI8"/>
    <mergeCell ref="DJ7:DJ8"/>
    <mergeCell ref="DK7:DK8"/>
    <mergeCell ref="DU7:DU8"/>
    <mergeCell ref="CZ7:CZ8"/>
    <mergeCell ref="DA7:DA8"/>
    <mergeCell ref="DB7:DB8"/>
    <mergeCell ref="DC7:DH7"/>
    <mergeCell ref="DL7:DL8"/>
    <mergeCell ref="DM7:DR7"/>
    <mergeCell ref="DS7:DS8"/>
    <mergeCell ref="DT7:DT8"/>
    <mergeCell ref="BV7:BV8"/>
    <mergeCell ref="BW7:BW8"/>
    <mergeCell ref="CY6:DH6"/>
    <mergeCell ref="CO7:CO8"/>
    <mergeCell ref="CP7:CP8"/>
    <mergeCell ref="CQ7:CQ8"/>
    <mergeCell ref="CR7:CR8"/>
    <mergeCell ref="CS7:CX7"/>
    <mergeCell ref="CY7:CY8"/>
    <mergeCell ref="CO6:CX6"/>
    <mergeCell ref="BN7:BN8"/>
    <mergeCell ref="BO7:BT7"/>
    <mergeCell ref="CE6:CN6"/>
    <mergeCell ref="CH7:CH8"/>
    <mergeCell ref="CE7:CE8"/>
    <mergeCell ref="CF7:CF8"/>
    <mergeCell ref="CG7:CG8"/>
    <mergeCell ref="BY7:CD7"/>
    <mergeCell ref="BU6:CD6"/>
    <mergeCell ref="CI7:CN7"/>
    <mergeCell ref="AU7:AZ7"/>
    <mergeCell ref="AI7:AI8"/>
    <mergeCell ref="BX7:BX8"/>
    <mergeCell ref="BK6:BT6"/>
    <mergeCell ref="BA7:BA8"/>
    <mergeCell ref="BB7:BB8"/>
    <mergeCell ref="BC7:BC8"/>
    <mergeCell ref="BD7:BD8"/>
    <mergeCell ref="BE7:BJ7"/>
    <mergeCell ref="BM7:BM8"/>
    <mergeCell ref="AT7:AT8"/>
    <mergeCell ref="Z4:AU4"/>
    <mergeCell ref="AI43:AL43"/>
    <mergeCell ref="AP43:AT43"/>
    <mergeCell ref="BU7:BU8"/>
    <mergeCell ref="AI44:AL44"/>
    <mergeCell ref="BL7:BL8"/>
    <mergeCell ref="AQ7:AQ8"/>
    <mergeCell ref="AR7:AR8"/>
    <mergeCell ref="AS7:AS8"/>
    <mergeCell ref="Q7:V7"/>
    <mergeCell ref="AJ7:AJ8"/>
    <mergeCell ref="BK7:BK8"/>
    <mergeCell ref="Z3:AU3"/>
    <mergeCell ref="W6:AF6"/>
    <mergeCell ref="W7:W8"/>
    <mergeCell ref="X7:X8"/>
    <mergeCell ref="Y7:Y8"/>
    <mergeCell ref="Z7:Z8"/>
    <mergeCell ref="AA7:AF7"/>
    <mergeCell ref="AH7:AH8"/>
    <mergeCell ref="AQ6:AZ6"/>
    <mergeCell ref="AG7:AG8"/>
    <mergeCell ref="A5:A8"/>
    <mergeCell ref="B5:B8"/>
    <mergeCell ref="AK7:AP7"/>
    <mergeCell ref="M7:M8"/>
    <mergeCell ref="N7:N8"/>
    <mergeCell ref="O7:O8"/>
    <mergeCell ref="P7:P8"/>
    <mergeCell ref="BA6:BJ6"/>
    <mergeCell ref="M6:V6"/>
    <mergeCell ref="AG6:AP6"/>
    <mergeCell ref="C5:EA5"/>
    <mergeCell ref="C6:L6"/>
    <mergeCell ref="C7:C8"/>
    <mergeCell ref="D7:D8"/>
    <mergeCell ref="E7:E8"/>
    <mergeCell ref="F7:F8"/>
    <mergeCell ref="G7:L7"/>
  </mergeCells>
  <printOptions/>
  <pageMargins left="0.29" right="0.16" top="0.42" bottom="0.27" header="0.4" footer="0.27"/>
  <pageSetup horizontalDpi="600" verticalDpi="600" orientation="landscape" paperSize="9" scale="75" r:id="rId1"/>
  <colBreaks count="2" manualBreakCount="2">
    <brk id="52" max="44" man="1"/>
    <brk id="101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HF41"/>
  <sheetViews>
    <sheetView zoomScale="60" zoomScaleNormal="60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" sqref="C3:AH3"/>
    </sheetView>
  </sheetViews>
  <sheetFormatPr defaultColWidth="9.140625" defaultRowHeight="12.75"/>
  <cols>
    <col min="1" max="1" width="5.00390625" style="0" customWidth="1"/>
    <col min="2" max="2" width="20.140625" style="3" customWidth="1"/>
    <col min="3" max="3" width="8.28125" style="3" customWidth="1"/>
    <col min="4" max="34" width="6.140625" style="3" customWidth="1"/>
    <col min="35" max="42" width="3.140625" style="0" customWidth="1"/>
    <col min="43" max="43" width="3.57421875" style="0" customWidth="1"/>
    <col min="44" max="46" width="5.8515625" style="0" customWidth="1"/>
    <col min="47" max="47" width="6.57421875" style="0" customWidth="1"/>
    <col min="48" max="49" width="5.8515625" style="0" customWidth="1"/>
    <col min="50" max="50" width="4.57421875" style="0" customWidth="1"/>
    <col min="51" max="51" width="5.8515625" style="0" customWidth="1"/>
    <col min="52" max="52" width="6.8515625" style="0" customWidth="1"/>
    <col min="53" max="53" width="5.8515625" style="49" customWidth="1"/>
    <col min="54" max="54" width="6.421875" style="49" customWidth="1"/>
    <col min="55" max="55" width="5.8515625" style="49" customWidth="1"/>
    <col min="56" max="56" width="6.421875" style="49" customWidth="1"/>
    <col min="57" max="58" width="5.8515625" style="49" customWidth="1"/>
    <col min="59" max="59" width="4.8515625" style="49" customWidth="1"/>
    <col min="60" max="60" width="5.8515625" style="0" customWidth="1"/>
    <col min="61" max="61" width="6.28125" style="0" customWidth="1"/>
    <col min="62" max="62" width="7.00390625" style="0" customWidth="1"/>
    <col min="63" max="63" width="6.8515625" style="0" customWidth="1"/>
    <col min="64" max="66" width="6.28125" style="5" customWidth="1"/>
    <col min="67" max="67" width="8.140625" style="101" customWidth="1"/>
    <col min="68" max="93" width="5.7109375" style="0" customWidth="1"/>
    <col min="94" max="94" width="6.28125" style="0" customWidth="1"/>
    <col min="95" max="95" width="8.140625" style="0" customWidth="1"/>
    <col min="96" max="96" width="6.8515625" style="0" customWidth="1"/>
    <col min="97" max="100" width="7.28125" style="0" customWidth="1"/>
    <col min="101" max="127" width="5.7109375" style="0" customWidth="1"/>
    <col min="128" max="128" width="7.57421875" style="0" customWidth="1"/>
    <col min="129" max="129" width="6.8515625" style="0" customWidth="1"/>
    <col min="130" max="133" width="7.421875" style="0" customWidth="1"/>
    <col min="134" max="160" width="5.7109375" style="0" customWidth="1"/>
    <col min="161" max="161" width="7.421875" style="0" customWidth="1"/>
    <col min="162" max="162" width="6.7109375" style="0" customWidth="1"/>
    <col min="163" max="181" width="7.421875" style="0" customWidth="1"/>
    <col min="182" max="191" width="5.7109375" style="0" customWidth="1"/>
    <col min="192" max="192" width="6.28125" style="0" customWidth="1"/>
    <col min="193" max="193" width="5.7109375" style="0" customWidth="1"/>
    <col min="194" max="194" width="6.421875" style="0" customWidth="1"/>
    <col min="195" max="198" width="5.7109375" style="0" customWidth="1"/>
    <col min="199" max="199" width="6.28125" style="0" customWidth="1"/>
    <col min="200" max="200" width="5.7109375" style="0" customWidth="1"/>
    <col min="201" max="201" width="6.421875" style="0" customWidth="1"/>
    <col min="202" max="202" width="5.7109375" style="0" customWidth="1"/>
    <col min="203" max="203" width="8.140625" style="0" customWidth="1"/>
    <col min="204" max="204" width="5.7109375" style="0" customWidth="1"/>
    <col min="205" max="205" width="5.00390625" style="0" customWidth="1"/>
    <col min="206" max="206" width="5.28125" style="0" customWidth="1"/>
    <col min="207" max="207" width="5.00390625" style="0" customWidth="1"/>
    <col min="208" max="208" width="6.28125" style="0" customWidth="1"/>
    <col min="209" max="209" width="5.7109375" style="0" customWidth="1"/>
    <col min="210" max="210" width="5.57421875" style="0" customWidth="1"/>
    <col min="211" max="211" width="6.8515625" style="0" customWidth="1"/>
    <col min="212" max="212" width="7.28125" style="0" customWidth="1"/>
    <col min="213" max="213" width="7.00390625" style="0" customWidth="1"/>
    <col min="214" max="214" width="7.28125" style="0" customWidth="1"/>
  </cols>
  <sheetData>
    <row r="1" ht="15">
      <c r="AH1" s="47" t="s">
        <v>159</v>
      </c>
    </row>
    <row r="2" ht="7.5" customHeight="1"/>
    <row r="3" spans="2:67" ht="20.25">
      <c r="B3" s="22"/>
      <c r="C3" s="358" t="s">
        <v>228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3:35" ht="15" customHeight="1">
      <c r="C4" s="325" t="s">
        <v>29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257"/>
    </row>
    <row r="5" spans="2:47" ht="1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86" t="s">
        <v>18</v>
      </c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134"/>
      <c r="AS5" s="134"/>
      <c r="AT5" s="134"/>
      <c r="AU5" s="134"/>
    </row>
    <row r="6" ht="3.75" customHeight="1" thickBot="1"/>
    <row r="7" spans="1:214" s="102" customFormat="1" ht="13.5" customHeight="1" thickBot="1">
      <c r="A7" s="462" t="s">
        <v>1</v>
      </c>
      <c r="B7" s="465" t="s">
        <v>160</v>
      </c>
      <c r="C7" s="416" t="s">
        <v>112</v>
      </c>
      <c r="D7" s="421" t="s">
        <v>113</v>
      </c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3"/>
      <c r="AI7" s="455" t="s">
        <v>54</v>
      </c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55"/>
      <c r="BO7" s="456"/>
      <c r="BP7" s="468" t="s">
        <v>61</v>
      </c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70"/>
      <c r="CW7" s="474" t="s">
        <v>64</v>
      </c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5"/>
      <c r="DZ7" s="475"/>
      <c r="EA7" s="475"/>
      <c r="EB7" s="475"/>
      <c r="EC7" s="476"/>
      <c r="ED7" s="468" t="s">
        <v>86</v>
      </c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69"/>
      <c r="FH7" s="469"/>
      <c r="FI7" s="469"/>
      <c r="FJ7" s="470"/>
      <c r="FK7" s="444" t="s">
        <v>106</v>
      </c>
      <c r="FL7" s="445"/>
      <c r="FM7" s="445"/>
      <c r="FN7" s="445"/>
      <c r="FO7" s="445"/>
      <c r="FP7" s="445"/>
      <c r="FQ7" s="445"/>
      <c r="FR7" s="445"/>
      <c r="FS7" s="445"/>
      <c r="FT7" s="445"/>
      <c r="FU7" s="445"/>
      <c r="FV7" s="445"/>
      <c r="FW7" s="445"/>
      <c r="FX7" s="445"/>
      <c r="FY7" s="446"/>
      <c r="FZ7" s="468" t="s">
        <v>105</v>
      </c>
      <c r="GA7" s="469"/>
      <c r="GB7" s="469"/>
      <c r="GC7" s="469"/>
      <c r="GD7" s="469"/>
      <c r="GE7" s="469"/>
      <c r="GF7" s="469"/>
      <c r="GG7" s="469"/>
      <c r="GH7" s="469"/>
      <c r="GI7" s="469"/>
      <c r="GJ7" s="469"/>
      <c r="GK7" s="469"/>
      <c r="GL7" s="469"/>
      <c r="GM7" s="469"/>
      <c r="GN7" s="469"/>
      <c r="GO7" s="469"/>
      <c r="GP7" s="469"/>
      <c r="GQ7" s="469"/>
      <c r="GR7" s="469"/>
      <c r="GS7" s="469"/>
      <c r="GT7" s="469"/>
      <c r="GU7" s="469"/>
      <c r="GV7" s="469"/>
      <c r="GW7" s="469"/>
      <c r="GX7" s="469"/>
      <c r="GY7" s="469"/>
      <c r="GZ7" s="469"/>
      <c r="HA7" s="480"/>
      <c r="HB7" s="480"/>
      <c r="HC7" s="480"/>
      <c r="HD7" s="480"/>
      <c r="HE7" s="480"/>
      <c r="HF7" s="481"/>
    </row>
    <row r="8" spans="1:214" s="102" customFormat="1" ht="49.5" customHeight="1" thickBot="1">
      <c r="A8" s="463"/>
      <c r="B8" s="466"/>
      <c r="C8" s="417"/>
      <c r="D8" s="426" t="s">
        <v>114</v>
      </c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8"/>
      <c r="X8" s="482" t="s">
        <v>115</v>
      </c>
      <c r="Y8" s="483"/>
      <c r="Z8" s="483"/>
      <c r="AA8" s="483"/>
      <c r="AB8" s="483"/>
      <c r="AC8" s="483"/>
      <c r="AD8" s="483"/>
      <c r="AE8" s="483"/>
      <c r="AF8" s="483"/>
      <c r="AG8" s="483"/>
      <c r="AH8" s="484"/>
      <c r="AI8" s="448" t="s">
        <v>53</v>
      </c>
      <c r="AJ8" s="448"/>
      <c r="AK8" s="448"/>
      <c r="AL8" s="448"/>
      <c r="AM8" s="448"/>
      <c r="AN8" s="448"/>
      <c r="AO8" s="449"/>
      <c r="AP8" s="449"/>
      <c r="AQ8" s="449"/>
      <c r="AR8" s="447" t="s">
        <v>68</v>
      </c>
      <c r="AS8" s="448"/>
      <c r="AT8" s="448"/>
      <c r="AU8" s="448"/>
      <c r="AV8" s="448"/>
      <c r="AW8" s="448"/>
      <c r="AX8" s="449"/>
      <c r="AY8" s="449"/>
      <c r="AZ8" s="457"/>
      <c r="BA8" s="447" t="s">
        <v>55</v>
      </c>
      <c r="BB8" s="448"/>
      <c r="BC8" s="448"/>
      <c r="BD8" s="448"/>
      <c r="BE8" s="448"/>
      <c r="BF8" s="448"/>
      <c r="BG8" s="449"/>
      <c r="BH8" s="449"/>
      <c r="BI8" s="449"/>
      <c r="BJ8" s="447" t="s">
        <v>56</v>
      </c>
      <c r="BK8" s="448"/>
      <c r="BL8" s="448"/>
      <c r="BM8" s="448"/>
      <c r="BN8" s="448"/>
      <c r="BO8" s="450"/>
      <c r="BP8" s="447" t="s">
        <v>62</v>
      </c>
      <c r="BQ8" s="448"/>
      <c r="BR8" s="448"/>
      <c r="BS8" s="448"/>
      <c r="BT8" s="448"/>
      <c r="BU8" s="448"/>
      <c r="BV8" s="449"/>
      <c r="BW8" s="449"/>
      <c r="BX8" s="449"/>
      <c r="BY8" s="447" t="s">
        <v>67</v>
      </c>
      <c r="BZ8" s="448"/>
      <c r="CA8" s="448"/>
      <c r="CB8" s="448"/>
      <c r="CC8" s="448"/>
      <c r="CD8" s="448"/>
      <c r="CE8" s="449"/>
      <c r="CF8" s="449"/>
      <c r="CG8" s="457"/>
      <c r="CH8" s="447" t="s">
        <v>63</v>
      </c>
      <c r="CI8" s="448"/>
      <c r="CJ8" s="448"/>
      <c r="CK8" s="448"/>
      <c r="CL8" s="448"/>
      <c r="CM8" s="448"/>
      <c r="CN8" s="449"/>
      <c r="CO8" s="449"/>
      <c r="CP8" s="449"/>
      <c r="CQ8" s="471" t="s">
        <v>89</v>
      </c>
      <c r="CR8" s="472"/>
      <c r="CS8" s="472"/>
      <c r="CT8" s="472"/>
      <c r="CU8" s="472"/>
      <c r="CV8" s="473"/>
      <c r="CW8" s="447" t="s">
        <v>65</v>
      </c>
      <c r="CX8" s="448"/>
      <c r="CY8" s="448"/>
      <c r="CZ8" s="448"/>
      <c r="DA8" s="448"/>
      <c r="DB8" s="448"/>
      <c r="DC8" s="449"/>
      <c r="DD8" s="449"/>
      <c r="DE8" s="449"/>
      <c r="DF8" s="447" t="s">
        <v>66</v>
      </c>
      <c r="DG8" s="448"/>
      <c r="DH8" s="448"/>
      <c r="DI8" s="448"/>
      <c r="DJ8" s="448"/>
      <c r="DK8" s="448"/>
      <c r="DL8" s="449"/>
      <c r="DM8" s="449"/>
      <c r="DN8" s="457"/>
      <c r="DO8" s="447" t="s">
        <v>69</v>
      </c>
      <c r="DP8" s="448"/>
      <c r="DQ8" s="448"/>
      <c r="DR8" s="448"/>
      <c r="DS8" s="448"/>
      <c r="DT8" s="448"/>
      <c r="DU8" s="449"/>
      <c r="DV8" s="449"/>
      <c r="DW8" s="449"/>
      <c r="DX8" s="471" t="s">
        <v>90</v>
      </c>
      <c r="DY8" s="472"/>
      <c r="DZ8" s="472"/>
      <c r="EA8" s="472"/>
      <c r="EB8" s="472"/>
      <c r="EC8" s="473"/>
      <c r="ED8" s="447" t="s">
        <v>91</v>
      </c>
      <c r="EE8" s="448"/>
      <c r="EF8" s="448"/>
      <c r="EG8" s="448"/>
      <c r="EH8" s="448"/>
      <c r="EI8" s="448"/>
      <c r="EJ8" s="449"/>
      <c r="EK8" s="449"/>
      <c r="EL8" s="449"/>
      <c r="EM8" s="447" t="s">
        <v>92</v>
      </c>
      <c r="EN8" s="448"/>
      <c r="EO8" s="448"/>
      <c r="EP8" s="448"/>
      <c r="EQ8" s="448"/>
      <c r="ER8" s="448"/>
      <c r="ES8" s="449"/>
      <c r="ET8" s="449"/>
      <c r="EU8" s="457"/>
      <c r="EV8" s="447" t="s">
        <v>93</v>
      </c>
      <c r="EW8" s="448"/>
      <c r="EX8" s="448"/>
      <c r="EY8" s="448"/>
      <c r="EZ8" s="448"/>
      <c r="FA8" s="448"/>
      <c r="FB8" s="449"/>
      <c r="FC8" s="449"/>
      <c r="FD8" s="449"/>
      <c r="FE8" s="447" t="s">
        <v>94</v>
      </c>
      <c r="FF8" s="448"/>
      <c r="FG8" s="448"/>
      <c r="FH8" s="448"/>
      <c r="FI8" s="448"/>
      <c r="FJ8" s="450"/>
      <c r="FK8" s="447" t="s">
        <v>95</v>
      </c>
      <c r="FL8" s="448"/>
      <c r="FM8" s="448"/>
      <c r="FN8" s="448"/>
      <c r="FO8" s="448"/>
      <c r="FP8" s="448"/>
      <c r="FQ8" s="449"/>
      <c r="FR8" s="449"/>
      <c r="FS8" s="449"/>
      <c r="FT8" s="447" t="s">
        <v>96</v>
      </c>
      <c r="FU8" s="448"/>
      <c r="FV8" s="448"/>
      <c r="FW8" s="448"/>
      <c r="FX8" s="448"/>
      <c r="FY8" s="450"/>
      <c r="FZ8" s="447" t="s">
        <v>70</v>
      </c>
      <c r="GA8" s="448"/>
      <c r="GB8" s="448"/>
      <c r="GC8" s="448"/>
      <c r="GD8" s="448"/>
      <c r="GE8" s="448"/>
      <c r="GF8" s="449"/>
      <c r="GG8" s="449"/>
      <c r="GH8" s="449"/>
      <c r="GI8" s="447" t="s">
        <v>71</v>
      </c>
      <c r="GJ8" s="448"/>
      <c r="GK8" s="448"/>
      <c r="GL8" s="448"/>
      <c r="GM8" s="448"/>
      <c r="GN8" s="448"/>
      <c r="GO8" s="449"/>
      <c r="GP8" s="449"/>
      <c r="GQ8" s="457"/>
      <c r="GR8" s="447" t="s">
        <v>72</v>
      </c>
      <c r="GS8" s="448"/>
      <c r="GT8" s="448"/>
      <c r="GU8" s="448"/>
      <c r="GV8" s="448"/>
      <c r="GW8" s="448"/>
      <c r="GX8" s="449"/>
      <c r="GY8" s="449"/>
      <c r="GZ8" s="449"/>
      <c r="HA8" s="477" t="s">
        <v>73</v>
      </c>
      <c r="HB8" s="478"/>
      <c r="HC8" s="478"/>
      <c r="HD8" s="478"/>
      <c r="HE8" s="478"/>
      <c r="HF8" s="479"/>
    </row>
    <row r="9" spans="1:214" s="102" customFormat="1" ht="36.75" customHeight="1">
      <c r="A9" s="463"/>
      <c r="B9" s="466"/>
      <c r="C9" s="417"/>
      <c r="D9" s="424" t="s">
        <v>107</v>
      </c>
      <c r="E9" s="419" t="s">
        <v>108</v>
      </c>
      <c r="F9" s="419" t="s">
        <v>109</v>
      </c>
      <c r="G9" s="419" t="s">
        <v>110</v>
      </c>
      <c r="H9" s="419" t="s">
        <v>117</v>
      </c>
      <c r="I9" s="419" t="s">
        <v>118</v>
      </c>
      <c r="J9" s="419" t="s">
        <v>111</v>
      </c>
      <c r="K9" s="419" t="s">
        <v>116</v>
      </c>
      <c r="L9" s="419" t="s">
        <v>120</v>
      </c>
      <c r="M9" s="419" t="s">
        <v>121</v>
      </c>
      <c r="N9" s="419" t="s">
        <v>122</v>
      </c>
      <c r="O9" s="419" t="s">
        <v>167</v>
      </c>
      <c r="P9" s="419" t="s">
        <v>168</v>
      </c>
      <c r="Q9" s="419" t="s">
        <v>169</v>
      </c>
      <c r="R9" s="419" t="s">
        <v>170</v>
      </c>
      <c r="S9" s="419" t="s">
        <v>171</v>
      </c>
      <c r="T9" s="419" t="s">
        <v>172</v>
      </c>
      <c r="U9" s="419" t="s">
        <v>173</v>
      </c>
      <c r="V9" s="419" t="s">
        <v>174</v>
      </c>
      <c r="W9" s="429" t="s">
        <v>119</v>
      </c>
      <c r="X9" s="424" t="s">
        <v>117</v>
      </c>
      <c r="Y9" s="419" t="s">
        <v>120</v>
      </c>
      <c r="Z9" s="419" t="s">
        <v>116</v>
      </c>
      <c r="AA9" s="419" t="s">
        <v>169</v>
      </c>
      <c r="AB9" s="419" t="s">
        <v>107</v>
      </c>
      <c r="AC9" s="419" t="s">
        <v>170</v>
      </c>
      <c r="AD9" s="419" t="s">
        <v>167</v>
      </c>
      <c r="AE9" s="419" t="s">
        <v>175</v>
      </c>
      <c r="AF9" s="419" t="s">
        <v>122</v>
      </c>
      <c r="AG9" s="419" t="s">
        <v>176</v>
      </c>
      <c r="AH9" s="429" t="s">
        <v>119</v>
      </c>
      <c r="AI9" s="438" t="s">
        <v>57</v>
      </c>
      <c r="AJ9" s="437"/>
      <c r="AK9" s="436" t="s">
        <v>58</v>
      </c>
      <c r="AL9" s="437"/>
      <c r="AM9" s="436" t="s">
        <v>59</v>
      </c>
      <c r="AN9" s="438"/>
      <c r="AO9" s="433" t="s">
        <v>16</v>
      </c>
      <c r="AP9" s="434"/>
      <c r="AQ9" s="435"/>
      <c r="AR9" s="439" t="s">
        <v>57</v>
      </c>
      <c r="AS9" s="437"/>
      <c r="AT9" s="436" t="s">
        <v>58</v>
      </c>
      <c r="AU9" s="437"/>
      <c r="AV9" s="436" t="s">
        <v>59</v>
      </c>
      <c r="AW9" s="438"/>
      <c r="AX9" s="433" t="s">
        <v>16</v>
      </c>
      <c r="AY9" s="434"/>
      <c r="AZ9" s="435"/>
      <c r="BA9" s="439" t="s">
        <v>57</v>
      </c>
      <c r="BB9" s="437"/>
      <c r="BC9" s="436" t="s">
        <v>58</v>
      </c>
      <c r="BD9" s="437"/>
      <c r="BE9" s="436" t="s">
        <v>59</v>
      </c>
      <c r="BF9" s="438"/>
      <c r="BG9" s="433" t="s">
        <v>16</v>
      </c>
      <c r="BH9" s="434"/>
      <c r="BI9" s="435"/>
      <c r="BJ9" s="453" t="s">
        <v>87</v>
      </c>
      <c r="BK9" s="442" t="s">
        <v>84</v>
      </c>
      <c r="BL9" s="440" t="s">
        <v>57</v>
      </c>
      <c r="BM9" s="431" t="s">
        <v>58</v>
      </c>
      <c r="BN9" s="431" t="s">
        <v>59</v>
      </c>
      <c r="BO9" s="458" t="s">
        <v>88</v>
      </c>
      <c r="BP9" s="439" t="s">
        <v>57</v>
      </c>
      <c r="BQ9" s="437"/>
      <c r="BR9" s="436" t="s">
        <v>58</v>
      </c>
      <c r="BS9" s="437"/>
      <c r="BT9" s="436" t="s">
        <v>59</v>
      </c>
      <c r="BU9" s="438"/>
      <c r="BV9" s="433" t="s">
        <v>16</v>
      </c>
      <c r="BW9" s="434"/>
      <c r="BX9" s="435"/>
      <c r="BY9" s="439" t="s">
        <v>57</v>
      </c>
      <c r="BZ9" s="437"/>
      <c r="CA9" s="436" t="s">
        <v>58</v>
      </c>
      <c r="CB9" s="437"/>
      <c r="CC9" s="436" t="s">
        <v>59</v>
      </c>
      <c r="CD9" s="438"/>
      <c r="CE9" s="433" t="s">
        <v>16</v>
      </c>
      <c r="CF9" s="434"/>
      <c r="CG9" s="435"/>
      <c r="CH9" s="439" t="s">
        <v>57</v>
      </c>
      <c r="CI9" s="437"/>
      <c r="CJ9" s="436" t="s">
        <v>58</v>
      </c>
      <c r="CK9" s="437"/>
      <c r="CL9" s="436" t="s">
        <v>59</v>
      </c>
      <c r="CM9" s="438"/>
      <c r="CN9" s="433" t="s">
        <v>16</v>
      </c>
      <c r="CO9" s="434"/>
      <c r="CP9" s="435"/>
      <c r="CQ9" s="453" t="s">
        <v>87</v>
      </c>
      <c r="CR9" s="442" t="s">
        <v>84</v>
      </c>
      <c r="CS9" s="440" t="s">
        <v>57</v>
      </c>
      <c r="CT9" s="431" t="s">
        <v>58</v>
      </c>
      <c r="CU9" s="431" t="s">
        <v>59</v>
      </c>
      <c r="CV9" s="458" t="s">
        <v>88</v>
      </c>
      <c r="CW9" s="439" t="s">
        <v>57</v>
      </c>
      <c r="CX9" s="437"/>
      <c r="CY9" s="436" t="s">
        <v>58</v>
      </c>
      <c r="CZ9" s="437"/>
      <c r="DA9" s="436" t="s">
        <v>59</v>
      </c>
      <c r="DB9" s="438"/>
      <c r="DC9" s="433" t="s">
        <v>16</v>
      </c>
      <c r="DD9" s="434"/>
      <c r="DE9" s="435"/>
      <c r="DF9" s="439" t="s">
        <v>57</v>
      </c>
      <c r="DG9" s="437"/>
      <c r="DH9" s="436" t="s">
        <v>58</v>
      </c>
      <c r="DI9" s="437"/>
      <c r="DJ9" s="436" t="s">
        <v>59</v>
      </c>
      <c r="DK9" s="438"/>
      <c r="DL9" s="433" t="s">
        <v>16</v>
      </c>
      <c r="DM9" s="434"/>
      <c r="DN9" s="435"/>
      <c r="DO9" s="439" t="s">
        <v>57</v>
      </c>
      <c r="DP9" s="437"/>
      <c r="DQ9" s="436" t="s">
        <v>58</v>
      </c>
      <c r="DR9" s="437"/>
      <c r="DS9" s="436" t="s">
        <v>59</v>
      </c>
      <c r="DT9" s="438"/>
      <c r="DU9" s="433" t="s">
        <v>16</v>
      </c>
      <c r="DV9" s="434"/>
      <c r="DW9" s="435"/>
      <c r="DX9" s="453" t="s">
        <v>87</v>
      </c>
      <c r="DY9" s="442" t="s">
        <v>84</v>
      </c>
      <c r="DZ9" s="440" t="s">
        <v>57</v>
      </c>
      <c r="EA9" s="431" t="s">
        <v>58</v>
      </c>
      <c r="EB9" s="431" t="s">
        <v>59</v>
      </c>
      <c r="EC9" s="458" t="s">
        <v>88</v>
      </c>
      <c r="ED9" s="439" t="s">
        <v>57</v>
      </c>
      <c r="EE9" s="437"/>
      <c r="EF9" s="436" t="s">
        <v>58</v>
      </c>
      <c r="EG9" s="437"/>
      <c r="EH9" s="436" t="s">
        <v>59</v>
      </c>
      <c r="EI9" s="438"/>
      <c r="EJ9" s="433" t="s">
        <v>16</v>
      </c>
      <c r="EK9" s="434"/>
      <c r="EL9" s="435"/>
      <c r="EM9" s="439" t="s">
        <v>57</v>
      </c>
      <c r="EN9" s="437"/>
      <c r="EO9" s="436" t="s">
        <v>58</v>
      </c>
      <c r="EP9" s="437"/>
      <c r="EQ9" s="436" t="s">
        <v>59</v>
      </c>
      <c r="ER9" s="438"/>
      <c r="ES9" s="433" t="s">
        <v>16</v>
      </c>
      <c r="ET9" s="434"/>
      <c r="EU9" s="435"/>
      <c r="EV9" s="439" t="s">
        <v>57</v>
      </c>
      <c r="EW9" s="437"/>
      <c r="EX9" s="436" t="s">
        <v>58</v>
      </c>
      <c r="EY9" s="437"/>
      <c r="EZ9" s="436" t="s">
        <v>59</v>
      </c>
      <c r="FA9" s="438"/>
      <c r="FB9" s="433" t="s">
        <v>16</v>
      </c>
      <c r="FC9" s="434"/>
      <c r="FD9" s="435"/>
      <c r="FE9" s="453" t="s">
        <v>87</v>
      </c>
      <c r="FF9" s="442" t="s">
        <v>84</v>
      </c>
      <c r="FG9" s="440" t="s">
        <v>57</v>
      </c>
      <c r="FH9" s="431" t="s">
        <v>58</v>
      </c>
      <c r="FI9" s="431" t="s">
        <v>59</v>
      </c>
      <c r="FJ9" s="458" t="s">
        <v>88</v>
      </c>
      <c r="FK9" s="438" t="s">
        <v>57</v>
      </c>
      <c r="FL9" s="437"/>
      <c r="FM9" s="436" t="s">
        <v>58</v>
      </c>
      <c r="FN9" s="437"/>
      <c r="FO9" s="436" t="s">
        <v>59</v>
      </c>
      <c r="FP9" s="438"/>
      <c r="FQ9" s="433" t="s">
        <v>16</v>
      </c>
      <c r="FR9" s="434"/>
      <c r="FS9" s="435"/>
      <c r="FT9" s="453" t="s">
        <v>87</v>
      </c>
      <c r="FU9" s="442" t="s">
        <v>84</v>
      </c>
      <c r="FV9" s="440" t="s">
        <v>57</v>
      </c>
      <c r="FW9" s="431" t="s">
        <v>58</v>
      </c>
      <c r="FX9" s="431" t="s">
        <v>59</v>
      </c>
      <c r="FY9" s="451" t="s">
        <v>88</v>
      </c>
      <c r="FZ9" s="439" t="s">
        <v>57</v>
      </c>
      <c r="GA9" s="437"/>
      <c r="GB9" s="436" t="s">
        <v>58</v>
      </c>
      <c r="GC9" s="437"/>
      <c r="GD9" s="436" t="s">
        <v>59</v>
      </c>
      <c r="GE9" s="438"/>
      <c r="GF9" s="433" t="s">
        <v>16</v>
      </c>
      <c r="GG9" s="434"/>
      <c r="GH9" s="435"/>
      <c r="GI9" s="438" t="s">
        <v>57</v>
      </c>
      <c r="GJ9" s="437"/>
      <c r="GK9" s="436" t="s">
        <v>58</v>
      </c>
      <c r="GL9" s="437"/>
      <c r="GM9" s="436" t="s">
        <v>59</v>
      </c>
      <c r="GN9" s="438"/>
      <c r="GO9" s="433" t="s">
        <v>16</v>
      </c>
      <c r="GP9" s="434"/>
      <c r="GQ9" s="435"/>
      <c r="GR9" s="438" t="s">
        <v>57</v>
      </c>
      <c r="GS9" s="437"/>
      <c r="GT9" s="436" t="s">
        <v>58</v>
      </c>
      <c r="GU9" s="437"/>
      <c r="GV9" s="436" t="s">
        <v>59</v>
      </c>
      <c r="GW9" s="438"/>
      <c r="GX9" s="433" t="s">
        <v>16</v>
      </c>
      <c r="GY9" s="434"/>
      <c r="GZ9" s="435"/>
      <c r="HA9" s="453" t="s">
        <v>87</v>
      </c>
      <c r="HB9" s="442" t="s">
        <v>84</v>
      </c>
      <c r="HC9" s="431" t="s">
        <v>57</v>
      </c>
      <c r="HD9" s="431" t="s">
        <v>58</v>
      </c>
      <c r="HE9" s="431" t="s">
        <v>59</v>
      </c>
      <c r="HF9" s="451" t="s">
        <v>88</v>
      </c>
    </row>
    <row r="10" spans="1:214" s="103" customFormat="1" ht="54.75" customHeight="1" thickBot="1">
      <c r="A10" s="464"/>
      <c r="B10" s="467"/>
      <c r="C10" s="418"/>
      <c r="D10" s="425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30"/>
      <c r="X10" s="425"/>
      <c r="Y10" s="420"/>
      <c r="Z10" s="420"/>
      <c r="AA10" s="420"/>
      <c r="AB10" s="420"/>
      <c r="AC10" s="420"/>
      <c r="AD10" s="420"/>
      <c r="AE10" s="420"/>
      <c r="AF10" s="420"/>
      <c r="AG10" s="420"/>
      <c r="AH10" s="430"/>
      <c r="AI10" s="120" t="s">
        <v>2</v>
      </c>
      <c r="AJ10" s="120" t="s">
        <v>52</v>
      </c>
      <c r="AK10" s="120" t="s">
        <v>2</v>
      </c>
      <c r="AL10" s="120" t="s">
        <v>52</v>
      </c>
      <c r="AM10" s="120" t="s">
        <v>2</v>
      </c>
      <c r="AN10" s="133" t="s">
        <v>52</v>
      </c>
      <c r="AO10" s="161" t="s">
        <v>85</v>
      </c>
      <c r="AP10" s="121" t="s">
        <v>2</v>
      </c>
      <c r="AQ10" s="123" t="s">
        <v>52</v>
      </c>
      <c r="AR10" s="122" t="s">
        <v>2</v>
      </c>
      <c r="AS10" s="120" t="s">
        <v>52</v>
      </c>
      <c r="AT10" s="120" t="s">
        <v>2</v>
      </c>
      <c r="AU10" s="120" t="s">
        <v>52</v>
      </c>
      <c r="AV10" s="120" t="s">
        <v>2</v>
      </c>
      <c r="AW10" s="133" t="s">
        <v>52</v>
      </c>
      <c r="AX10" s="161" t="s">
        <v>85</v>
      </c>
      <c r="AY10" s="121" t="s">
        <v>2</v>
      </c>
      <c r="AZ10" s="123" t="s">
        <v>52</v>
      </c>
      <c r="BA10" s="122" t="s">
        <v>60</v>
      </c>
      <c r="BB10" s="120" t="s">
        <v>52</v>
      </c>
      <c r="BC10" s="120" t="s">
        <v>60</v>
      </c>
      <c r="BD10" s="120" t="s">
        <v>52</v>
      </c>
      <c r="BE10" s="120" t="s">
        <v>60</v>
      </c>
      <c r="BF10" s="133" t="s">
        <v>52</v>
      </c>
      <c r="BG10" s="161" t="s">
        <v>85</v>
      </c>
      <c r="BH10" s="121" t="s">
        <v>60</v>
      </c>
      <c r="BI10" s="123" t="s">
        <v>52</v>
      </c>
      <c r="BJ10" s="454"/>
      <c r="BK10" s="443"/>
      <c r="BL10" s="441"/>
      <c r="BM10" s="432"/>
      <c r="BN10" s="432"/>
      <c r="BO10" s="459"/>
      <c r="BP10" s="122" t="s">
        <v>2</v>
      </c>
      <c r="BQ10" s="120" t="s">
        <v>52</v>
      </c>
      <c r="BR10" s="120" t="s">
        <v>2</v>
      </c>
      <c r="BS10" s="120" t="s">
        <v>52</v>
      </c>
      <c r="BT10" s="120" t="s">
        <v>2</v>
      </c>
      <c r="BU10" s="133" t="s">
        <v>52</v>
      </c>
      <c r="BV10" s="161" t="s">
        <v>85</v>
      </c>
      <c r="BW10" s="121" t="s">
        <v>2</v>
      </c>
      <c r="BX10" s="123" t="s">
        <v>52</v>
      </c>
      <c r="BY10" s="122" t="s">
        <v>2</v>
      </c>
      <c r="BZ10" s="120" t="s">
        <v>52</v>
      </c>
      <c r="CA10" s="120" t="s">
        <v>2</v>
      </c>
      <c r="CB10" s="120" t="s">
        <v>52</v>
      </c>
      <c r="CC10" s="120" t="s">
        <v>2</v>
      </c>
      <c r="CD10" s="133" t="s">
        <v>52</v>
      </c>
      <c r="CE10" s="161" t="s">
        <v>85</v>
      </c>
      <c r="CF10" s="121" t="s">
        <v>2</v>
      </c>
      <c r="CG10" s="123" t="s">
        <v>52</v>
      </c>
      <c r="CH10" s="122" t="s">
        <v>60</v>
      </c>
      <c r="CI10" s="120" t="s">
        <v>52</v>
      </c>
      <c r="CJ10" s="120" t="s">
        <v>60</v>
      </c>
      <c r="CK10" s="120" t="s">
        <v>52</v>
      </c>
      <c r="CL10" s="120" t="s">
        <v>60</v>
      </c>
      <c r="CM10" s="133" t="s">
        <v>52</v>
      </c>
      <c r="CN10" s="161" t="s">
        <v>85</v>
      </c>
      <c r="CO10" s="121" t="s">
        <v>2</v>
      </c>
      <c r="CP10" s="123" t="s">
        <v>52</v>
      </c>
      <c r="CQ10" s="454"/>
      <c r="CR10" s="443"/>
      <c r="CS10" s="441"/>
      <c r="CT10" s="432"/>
      <c r="CU10" s="432"/>
      <c r="CV10" s="459"/>
      <c r="CW10" s="122" t="s">
        <v>2</v>
      </c>
      <c r="CX10" s="120" t="s">
        <v>52</v>
      </c>
      <c r="CY10" s="120" t="s">
        <v>2</v>
      </c>
      <c r="CZ10" s="120" t="s">
        <v>52</v>
      </c>
      <c r="DA10" s="120" t="s">
        <v>2</v>
      </c>
      <c r="DB10" s="133" t="s">
        <v>52</v>
      </c>
      <c r="DC10" s="161" t="s">
        <v>85</v>
      </c>
      <c r="DD10" s="121" t="s">
        <v>2</v>
      </c>
      <c r="DE10" s="123" t="s">
        <v>52</v>
      </c>
      <c r="DF10" s="122" t="s">
        <v>2</v>
      </c>
      <c r="DG10" s="120" t="s">
        <v>52</v>
      </c>
      <c r="DH10" s="120" t="s">
        <v>2</v>
      </c>
      <c r="DI10" s="120" t="s">
        <v>52</v>
      </c>
      <c r="DJ10" s="120" t="s">
        <v>2</v>
      </c>
      <c r="DK10" s="133" t="s">
        <v>52</v>
      </c>
      <c r="DL10" s="161" t="s">
        <v>85</v>
      </c>
      <c r="DM10" s="121" t="s">
        <v>2</v>
      </c>
      <c r="DN10" s="123" t="s">
        <v>52</v>
      </c>
      <c r="DO10" s="122" t="s">
        <v>60</v>
      </c>
      <c r="DP10" s="120" t="s">
        <v>52</v>
      </c>
      <c r="DQ10" s="120" t="s">
        <v>60</v>
      </c>
      <c r="DR10" s="120" t="s">
        <v>52</v>
      </c>
      <c r="DS10" s="120" t="s">
        <v>60</v>
      </c>
      <c r="DT10" s="133" t="s">
        <v>52</v>
      </c>
      <c r="DU10" s="161" t="s">
        <v>85</v>
      </c>
      <c r="DV10" s="121" t="s">
        <v>2</v>
      </c>
      <c r="DW10" s="123" t="s">
        <v>52</v>
      </c>
      <c r="DX10" s="454"/>
      <c r="DY10" s="443"/>
      <c r="DZ10" s="441"/>
      <c r="EA10" s="432"/>
      <c r="EB10" s="432"/>
      <c r="EC10" s="459"/>
      <c r="ED10" s="122" t="s">
        <v>2</v>
      </c>
      <c r="EE10" s="120" t="s">
        <v>52</v>
      </c>
      <c r="EF10" s="120" t="s">
        <v>2</v>
      </c>
      <c r="EG10" s="120" t="s">
        <v>52</v>
      </c>
      <c r="EH10" s="120" t="s">
        <v>2</v>
      </c>
      <c r="EI10" s="133" t="s">
        <v>52</v>
      </c>
      <c r="EJ10" s="161" t="s">
        <v>85</v>
      </c>
      <c r="EK10" s="121" t="s">
        <v>2</v>
      </c>
      <c r="EL10" s="123" t="s">
        <v>52</v>
      </c>
      <c r="EM10" s="122" t="s">
        <v>2</v>
      </c>
      <c r="EN10" s="120" t="s">
        <v>52</v>
      </c>
      <c r="EO10" s="120" t="s">
        <v>2</v>
      </c>
      <c r="EP10" s="120" t="s">
        <v>52</v>
      </c>
      <c r="EQ10" s="120" t="s">
        <v>2</v>
      </c>
      <c r="ER10" s="133" t="s">
        <v>52</v>
      </c>
      <c r="ES10" s="161" t="s">
        <v>85</v>
      </c>
      <c r="ET10" s="121" t="s">
        <v>2</v>
      </c>
      <c r="EU10" s="123" t="s">
        <v>52</v>
      </c>
      <c r="EV10" s="122" t="s">
        <v>60</v>
      </c>
      <c r="EW10" s="120" t="s">
        <v>52</v>
      </c>
      <c r="EX10" s="120" t="s">
        <v>60</v>
      </c>
      <c r="EY10" s="120" t="s">
        <v>52</v>
      </c>
      <c r="EZ10" s="120" t="s">
        <v>60</v>
      </c>
      <c r="FA10" s="133" t="s">
        <v>52</v>
      </c>
      <c r="FB10" s="161" t="s">
        <v>85</v>
      </c>
      <c r="FC10" s="121" t="s">
        <v>2</v>
      </c>
      <c r="FD10" s="123" t="s">
        <v>52</v>
      </c>
      <c r="FE10" s="454"/>
      <c r="FF10" s="443"/>
      <c r="FG10" s="441"/>
      <c r="FH10" s="432"/>
      <c r="FI10" s="432"/>
      <c r="FJ10" s="459"/>
      <c r="FK10" s="120" t="s">
        <v>60</v>
      </c>
      <c r="FL10" s="120" t="s">
        <v>52</v>
      </c>
      <c r="FM10" s="120" t="s">
        <v>60</v>
      </c>
      <c r="FN10" s="120" t="s">
        <v>52</v>
      </c>
      <c r="FO10" s="120" t="s">
        <v>60</v>
      </c>
      <c r="FP10" s="133" t="s">
        <v>52</v>
      </c>
      <c r="FQ10" s="161" t="s">
        <v>85</v>
      </c>
      <c r="FR10" s="121" t="s">
        <v>60</v>
      </c>
      <c r="FS10" s="123" t="s">
        <v>52</v>
      </c>
      <c r="FT10" s="454"/>
      <c r="FU10" s="443"/>
      <c r="FV10" s="441"/>
      <c r="FW10" s="432"/>
      <c r="FX10" s="432"/>
      <c r="FY10" s="452"/>
      <c r="FZ10" s="122" t="s">
        <v>2</v>
      </c>
      <c r="GA10" s="120" t="s">
        <v>52</v>
      </c>
      <c r="GB10" s="120" t="s">
        <v>2</v>
      </c>
      <c r="GC10" s="120" t="s">
        <v>52</v>
      </c>
      <c r="GD10" s="120" t="s">
        <v>2</v>
      </c>
      <c r="GE10" s="133" t="s">
        <v>52</v>
      </c>
      <c r="GF10" s="161" t="s">
        <v>85</v>
      </c>
      <c r="GG10" s="135" t="s">
        <v>2</v>
      </c>
      <c r="GH10" s="162" t="s">
        <v>52</v>
      </c>
      <c r="GI10" s="120" t="s">
        <v>2</v>
      </c>
      <c r="GJ10" s="120" t="s">
        <v>52</v>
      </c>
      <c r="GK10" s="120" t="s">
        <v>2</v>
      </c>
      <c r="GL10" s="120" t="s">
        <v>52</v>
      </c>
      <c r="GM10" s="120" t="s">
        <v>2</v>
      </c>
      <c r="GN10" s="133" t="s">
        <v>52</v>
      </c>
      <c r="GO10" s="161" t="s">
        <v>85</v>
      </c>
      <c r="GP10" s="135" t="s">
        <v>2</v>
      </c>
      <c r="GQ10" s="162" t="s">
        <v>52</v>
      </c>
      <c r="GR10" s="120" t="s">
        <v>60</v>
      </c>
      <c r="GS10" s="120" t="s">
        <v>52</v>
      </c>
      <c r="GT10" s="120" t="s">
        <v>60</v>
      </c>
      <c r="GU10" s="120" t="s">
        <v>52</v>
      </c>
      <c r="GV10" s="120" t="s">
        <v>60</v>
      </c>
      <c r="GW10" s="133" t="s">
        <v>52</v>
      </c>
      <c r="GX10" s="161" t="s">
        <v>85</v>
      </c>
      <c r="GY10" s="135" t="s">
        <v>60</v>
      </c>
      <c r="GZ10" s="162" t="s">
        <v>52</v>
      </c>
      <c r="HA10" s="454"/>
      <c r="HB10" s="443"/>
      <c r="HC10" s="432"/>
      <c r="HD10" s="432"/>
      <c r="HE10" s="432"/>
      <c r="HF10" s="452"/>
    </row>
    <row r="11" spans="1:214" ht="18.75" customHeight="1">
      <c r="A11" s="23">
        <v>1</v>
      </c>
      <c r="B11" s="136"/>
      <c r="C11" s="206">
        <f>SUM(D11:AH11)</f>
        <v>0</v>
      </c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98"/>
      <c r="X11" s="186"/>
      <c r="Y11" s="187"/>
      <c r="Z11" s="187"/>
      <c r="AA11" s="187"/>
      <c r="AB11" s="187"/>
      <c r="AC11" s="187"/>
      <c r="AD11" s="187"/>
      <c r="AE11" s="187"/>
      <c r="AF11" s="187"/>
      <c r="AG11" s="187"/>
      <c r="AH11" s="198"/>
      <c r="AI11" s="52"/>
      <c r="AJ11" s="52"/>
      <c r="AK11" s="58"/>
      <c r="AL11" s="58"/>
      <c r="AM11" s="58"/>
      <c r="AN11" s="53"/>
      <c r="AO11" s="163"/>
      <c r="AP11" s="66">
        <f aca="true" t="shared" si="0" ref="AP11:AP34">AI11+AK11+AM11</f>
        <v>0</v>
      </c>
      <c r="AQ11" s="118">
        <f aca="true" t="shared" si="1" ref="AQ11:AQ34">AJ11+AL11+AN11</f>
        <v>0</v>
      </c>
      <c r="AR11" s="23"/>
      <c r="AS11" s="52"/>
      <c r="AT11" s="58"/>
      <c r="AU11" s="58"/>
      <c r="AV11" s="58"/>
      <c r="AW11" s="53"/>
      <c r="AX11" s="163"/>
      <c r="AY11" s="66">
        <f aca="true" t="shared" si="2" ref="AY11:AY34">AR11+AT11+AV11</f>
        <v>0</v>
      </c>
      <c r="AZ11" s="118">
        <f aca="true" t="shared" si="3" ref="AZ11:AZ34">AS11+AU11+AW11</f>
        <v>0</v>
      </c>
      <c r="BA11" s="23"/>
      <c r="BB11" s="52"/>
      <c r="BC11" s="58"/>
      <c r="BD11" s="58"/>
      <c r="BE11" s="58"/>
      <c r="BF11" s="53"/>
      <c r="BG11" s="163"/>
      <c r="BH11" s="66">
        <f aca="true" t="shared" si="4" ref="BH11:BH34">BA11+BC11+BE11</f>
        <v>0</v>
      </c>
      <c r="BI11" s="118">
        <f aca="true" t="shared" si="5" ref="BI11:BI34">BB11+BD11+BF11</f>
        <v>0</v>
      </c>
      <c r="BJ11" s="168"/>
      <c r="BK11" s="157"/>
      <c r="BL11" s="137">
        <f aca="true" t="shared" si="6" ref="BL11:BL34">AJ11+AS11+BB11</f>
        <v>0</v>
      </c>
      <c r="BM11" s="64">
        <f aca="true" t="shared" si="7" ref="BM11:BM34">AL11+AU11+BD11</f>
        <v>0</v>
      </c>
      <c r="BN11" s="64">
        <f aca="true" t="shared" si="8" ref="BN11:BN34">AN11+AW11+BF11</f>
        <v>0</v>
      </c>
      <c r="BO11" s="119">
        <f aca="true" t="shared" si="9" ref="BO11:BO34">SUM(BL11:BN11)</f>
        <v>0</v>
      </c>
      <c r="BP11" s="23"/>
      <c r="BQ11" s="52"/>
      <c r="BR11" s="58"/>
      <c r="BS11" s="58"/>
      <c r="BT11" s="58"/>
      <c r="BU11" s="53"/>
      <c r="BV11" s="163"/>
      <c r="BW11" s="66">
        <f aca="true" t="shared" si="10" ref="BW11:BW34">BP11+BR11+BT11</f>
        <v>0</v>
      </c>
      <c r="BX11" s="118">
        <f aca="true" t="shared" si="11" ref="BX11:BX34">BQ11+BS11+BU11</f>
        <v>0</v>
      </c>
      <c r="BY11" s="23"/>
      <c r="BZ11" s="52"/>
      <c r="CA11" s="58"/>
      <c r="CB11" s="58"/>
      <c r="CC11" s="58"/>
      <c r="CD11" s="53"/>
      <c r="CE11" s="163"/>
      <c r="CF11" s="66">
        <f aca="true" t="shared" si="12" ref="CF11:CF34">BY11+CA11+CC11</f>
        <v>0</v>
      </c>
      <c r="CG11" s="118">
        <f aca="true" t="shared" si="13" ref="CG11:CG34">BZ11+CB11+CD11</f>
        <v>0</v>
      </c>
      <c r="CH11" s="23"/>
      <c r="CI11" s="52"/>
      <c r="CJ11" s="58"/>
      <c r="CK11" s="58"/>
      <c r="CL11" s="58"/>
      <c r="CM11" s="53"/>
      <c r="CN11" s="163"/>
      <c r="CO11" s="66">
        <f aca="true" t="shared" si="14" ref="CO11:CO34">CH11+CJ11+CL11</f>
        <v>0</v>
      </c>
      <c r="CP11" s="118">
        <f aca="true" t="shared" si="15" ref="CP11:CP34">CI11+CK11+CM11</f>
        <v>0</v>
      </c>
      <c r="CQ11" s="168"/>
      <c r="CR11" s="157"/>
      <c r="CS11" s="137">
        <f aca="true" t="shared" si="16" ref="CS11:CS34">BQ11+BZ11+CI11</f>
        <v>0</v>
      </c>
      <c r="CT11" s="64">
        <f aca="true" t="shared" si="17" ref="CT11:CT34">BS11+CB11+CK11</f>
        <v>0</v>
      </c>
      <c r="CU11" s="64">
        <f aca="true" t="shared" si="18" ref="CU11:CU34">BU11+CD11+CM11</f>
        <v>0</v>
      </c>
      <c r="CV11" s="119">
        <f aca="true" t="shared" si="19" ref="CV11:CV34">SUM(CS11:CU11)</f>
        <v>0</v>
      </c>
      <c r="CW11" s="23"/>
      <c r="CX11" s="52"/>
      <c r="CY11" s="58"/>
      <c r="CZ11" s="58"/>
      <c r="DA11" s="58"/>
      <c r="DB11" s="53"/>
      <c r="DC11" s="163"/>
      <c r="DD11" s="66">
        <f aca="true" t="shared" si="20" ref="DD11:DD34">CW11+CY11+DA11</f>
        <v>0</v>
      </c>
      <c r="DE11" s="118">
        <f aca="true" t="shared" si="21" ref="DE11:DE34">CX11+CZ11+DB11</f>
        <v>0</v>
      </c>
      <c r="DF11" s="23"/>
      <c r="DG11" s="52"/>
      <c r="DH11" s="58"/>
      <c r="DI11" s="58"/>
      <c r="DJ11" s="58"/>
      <c r="DK11" s="53"/>
      <c r="DL11" s="163"/>
      <c r="DM11" s="66">
        <f aca="true" t="shared" si="22" ref="DM11:DM34">DF11+DH11+DJ11</f>
        <v>0</v>
      </c>
      <c r="DN11" s="118">
        <f aca="true" t="shared" si="23" ref="DN11:DN34">DG11+DI11+DK11</f>
        <v>0</v>
      </c>
      <c r="DO11" s="23"/>
      <c r="DP11" s="52"/>
      <c r="DQ11" s="58"/>
      <c r="DR11" s="58"/>
      <c r="DS11" s="58"/>
      <c r="DT11" s="53"/>
      <c r="DU11" s="163"/>
      <c r="DV11" s="66">
        <f aca="true" t="shared" si="24" ref="DV11:DV34">DO11+DQ11+DS11</f>
        <v>0</v>
      </c>
      <c r="DW11" s="118">
        <f aca="true" t="shared" si="25" ref="DW11:DW34">DP11+DR11+DT11</f>
        <v>0</v>
      </c>
      <c r="DX11" s="168"/>
      <c r="DY11" s="157"/>
      <c r="DZ11" s="137">
        <f aca="true" t="shared" si="26" ref="DZ11:DZ34">CX11+DG11+DP11</f>
        <v>0</v>
      </c>
      <c r="EA11" s="64">
        <f aca="true" t="shared" si="27" ref="EA11:EA34">CZ11+DI11+DR11</f>
        <v>0</v>
      </c>
      <c r="EB11" s="64">
        <f aca="true" t="shared" si="28" ref="EB11:EB34">DB11+DK11+DT11</f>
        <v>0</v>
      </c>
      <c r="EC11" s="119">
        <f aca="true" t="shared" si="29" ref="EC11:EC34">SUM(DZ11:EB11)</f>
        <v>0</v>
      </c>
      <c r="ED11" s="23"/>
      <c r="EE11" s="52"/>
      <c r="EF11" s="58"/>
      <c r="EG11" s="58"/>
      <c r="EH11" s="58"/>
      <c r="EI11" s="53"/>
      <c r="EJ11" s="163"/>
      <c r="EK11" s="66">
        <f aca="true" t="shared" si="30" ref="EK11:EK34">ED11+EF11+EH11</f>
        <v>0</v>
      </c>
      <c r="EL11" s="118">
        <f aca="true" t="shared" si="31" ref="EL11:EL34">EE11+EG11+EI11</f>
        <v>0</v>
      </c>
      <c r="EM11" s="23"/>
      <c r="EN11" s="52"/>
      <c r="EO11" s="58"/>
      <c r="EP11" s="58"/>
      <c r="EQ11" s="58"/>
      <c r="ER11" s="53"/>
      <c r="ES11" s="163"/>
      <c r="ET11" s="66">
        <f aca="true" t="shared" si="32" ref="ET11:ET34">EM11+EO11+EQ11</f>
        <v>0</v>
      </c>
      <c r="EU11" s="118">
        <f aca="true" t="shared" si="33" ref="EU11:EU34">EN11+EP11+ER11</f>
        <v>0</v>
      </c>
      <c r="EV11" s="23"/>
      <c r="EW11" s="52"/>
      <c r="EX11" s="58"/>
      <c r="EY11" s="58"/>
      <c r="EZ11" s="58"/>
      <c r="FA11" s="53"/>
      <c r="FB11" s="163"/>
      <c r="FC11" s="66">
        <f aca="true" t="shared" si="34" ref="FC11:FC34">EV11+EX11+EZ11</f>
        <v>0</v>
      </c>
      <c r="FD11" s="118">
        <f aca="true" t="shared" si="35" ref="FD11:FD34">EW11+EY11+FA11</f>
        <v>0</v>
      </c>
      <c r="FE11" s="168"/>
      <c r="FF11" s="157"/>
      <c r="FG11" s="137">
        <f aca="true" t="shared" si="36" ref="FG11:FG34">EE11+EN11+EW11</f>
        <v>0</v>
      </c>
      <c r="FH11" s="64">
        <f aca="true" t="shared" si="37" ref="FH11:FH34">EG11+EP11+EY11</f>
        <v>0</v>
      </c>
      <c r="FI11" s="64">
        <f aca="true" t="shared" si="38" ref="FI11:FI34">EI11+ER11+FA11</f>
        <v>0</v>
      </c>
      <c r="FJ11" s="119">
        <f aca="true" t="shared" si="39" ref="FJ11:FJ34">SUM(FG11:FI11)</f>
        <v>0</v>
      </c>
      <c r="FK11" s="52"/>
      <c r="FL11" s="52"/>
      <c r="FM11" s="58"/>
      <c r="FN11" s="58"/>
      <c r="FO11" s="58"/>
      <c r="FP11" s="53"/>
      <c r="FQ11" s="163"/>
      <c r="FR11" s="66">
        <f aca="true" t="shared" si="40" ref="FR11:FR34">FK11+FM11+FO11</f>
        <v>0</v>
      </c>
      <c r="FS11" s="118">
        <f aca="true" t="shared" si="41" ref="FS11:FS34">FL11+FN11+FP11</f>
        <v>0</v>
      </c>
      <c r="FT11" s="168"/>
      <c r="FU11" s="157"/>
      <c r="FV11" s="137">
        <f>FL11</f>
        <v>0</v>
      </c>
      <c r="FW11" s="64">
        <f>FN11</f>
        <v>0</v>
      </c>
      <c r="FX11" s="64">
        <f>FP11</f>
        <v>0</v>
      </c>
      <c r="FY11" s="119">
        <f aca="true" t="shared" si="42" ref="FY11:FY34">SUM(FV11:FX11)</f>
        <v>0</v>
      </c>
      <c r="FZ11" s="23">
        <f aca="true" t="shared" si="43" ref="FZ11:FZ34">AI11+BP11+CW11+ED11</f>
        <v>0</v>
      </c>
      <c r="GA11" s="52">
        <f aca="true" t="shared" si="44" ref="GA11:GA34">AJ11+BQ11+CX11+EE11</f>
        <v>0</v>
      </c>
      <c r="GB11" s="58">
        <f aca="true" t="shared" si="45" ref="GB11:GB34">AK11+BR11+CY11+EF11</f>
        <v>0</v>
      </c>
      <c r="GC11" s="58">
        <f aca="true" t="shared" si="46" ref="GC11:GC34">AL11+BS11+CZ11+EG11</f>
        <v>0</v>
      </c>
      <c r="GD11" s="58">
        <f aca="true" t="shared" si="47" ref="GD11:GD34">AM11+BT11+DA11+EH11</f>
        <v>0</v>
      </c>
      <c r="GE11" s="53">
        <f aca="true" t="shared" si="48" ref="GE11:GE34">AN11+BU11+DB11+EI11</f>
        <v>0</v>
      </c>
      <c r="GF11" s="163"/>
      <c r="GG11" s="66">
        <f aca="true" t="shared" si="49" ref="GG11:GN11">AP11+BW11+DD11+EK11</f>
        <v>0</v>
      </c>
      <c r="GH11" s="118">
        <f t="shared" si="49"/>
        <v>0</v>
      </c>
      <c r="GI11" s="23">
        <f t="shared" si="49"/>
        <v>0</v>
      </c>
      <c r="GJ11" s="52">
        <f t="shared" si="49"/>
        <v>0</v>
      </c>
      <c r="GK11" s="58">
        <f t="shared" si="49"/>
        <v>0</v>
      </c>
      <c r="GL11" s="58">
        <f t="shared" si="49"/>
        <v>0</v>
      </c>
      <c r="GM11" s="58">
        <f t="shared" si="49"/>
        <v>0</v>
      </c>
      <c r="GN11" s="53">
        <f t="shared" si="49"/>
        <v>0</v>
      </c>
      <c r="GO11" s="163"/>
      <c r="GP11" s="66">
        <f aca="true" t="shared" si="50" ref="GP11:GP34">AY11+CF11+DM11+ET11</f>
        <v>0</v>
      </c>
      <c r="GQ11" s="118">
        <f aca="true" t="shared" si="51" ref="GQ11:GQ34">AZ11+CG11+DN11+EU11</f>
        <v>0</v>
      </c>
      <c r="GR11" s="23">
        <f aca="true" t="shared" si="52" ref="GR11:GR34">BA11+CH11+DO11+EV11+FK11</f>
        <v>0</v>
      </c>
      <c r="GS11" s="52">
        <f aca="true" t="shared" si="53" ref="GS11:GS34">BB11+CI11+DP11+EW11+FL11</f>
        <v>0</v>
      </c>
      <c r="GT11" s="58">
        <f aca="true" t="shared" si="54" ref="GT11:GT34">BC11+CJ11+DQ11+EX11+FM11</f>
        <v>0</v>
      </c>
      <c r="GU11" s="58">
        <f aca="true" t="shared" si="55" ref="GU11:GU34">BD11+CK11+DR11+EY11+FN11</f>
        <v>0</v>
      </c>
      <c r="GV11" s="58">
        <f aca="true" t="shared" si="56" ref="GV11:GV34">BE11+CL11+DS11+EZ11+FO11</f>
        <v>0</v>
      </c>
      <c r="GW11" s="53">
        <f aca="true" t="shared" si="57" ref="GW11:GW34">BF11+CM11+DT11+FA11+FP11</f>
        <v>0</v>
      </c>
      <c r="GX11" s="163"/>
      <c r="GY11" s="66">
        <f aca="true" t="shared" si="58" ref="GY11:GY34">BH11+CO11+DV11+FC11+FR11</f>
        <v>0</v>
      </c>
      <c r="GZ11" s="118">
        <f aca="true" t="shared" si="59" ref="GZ11:GZ34">BI11+CP11+DW11+FD11+FS11</f>
        <v>0</v>
      </c>
      <c r="HA11" s="168"/>
      <c r="HB11" s="157"/>
      <c r="HC11" s="64">
        <f aca="true" t="shared" si="60" ref="HC11:HC34">GA11+GJ11+GS11</f>
        <v>0</v>
      </c>
      <c r="HD11" s="64">
        <f aca="true" t="shared" si="61" ref="HD11:HD34">GC11+GL11+GU11</f>
        <v>0</v>
      </c>
      <c r="HE11" s="64">
        <f aca="true" t="shared" si="62" ref="HE11:HE34">GE11+GN11+GW11</f>
        <v>0</v>
      </c>
      <c r="HF11" s="119">
        <f aca="true" t="shared" si="63" ref="HF11:HF34">SUM(HC11:HE11)</f>
        <v>0</v>
      </c>
    </row>
    <row r="12" spans="1:214" ht="18.75" customHeight="1">
      <c r="A12" s="39">
        <v>2</v>
      </c>
      <c r="B12" s="138"/>
      <c r="C12" s="207">
        <f aca="true" t="shared" si="64" ref="C12:C35">SUM(D12:AH12)</f>
        <v>0</v>
      </c>
      <c r="D12" s="199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200"/>
      <c r="X12" s="199"/>
      <c r="Y12" s="188"/>
      <c r="Z12" s="188"/>
      <c r="AA12" s="188"/>
      <c r="AB12" s="188"/>
      <c r="AC12" s="188"/>
      <c r="AD12" s="188"/>
      <c r="AE12" s="188"/>
      <c r="AF12" s="188"/>
      <c r="AG12" s="188"/>
      <c r="AH12" s="200"/>
      <c r="AI12" s="195"/>
      <c r="AJ12" s="139"/>
      <c r="AK12" s="140"/>
      <c r="AL12" s="140"/>
      <c r="AM12" s="140"/>
      <c r="AN12" s="141"/>
      <c r="AO12" s="164"/>
      <c r="AP12" s="110">
        <f t="shared" si="0"/>
        <v>0</v>
      </c>
      <c r="AQ12" s="104">
        <f t="shared" si="1"/>
        <v>0</v>
      </c>
      <c r="AR12" s="142"/>
      <c r="AS12" s="139"/>
      <c r="AT12" s="140"/>
      <c r="AU12" s="140"/>
      <c r="AV12" s="140"/>
      <c r="AW12" s="141"/>
      <c r="AX12" s="164"/>
      <c r="AY12" s="110">
        <f t="shared" si="2"/>
        <v>0</v>
      </c>
      <c r="AZ12" s="104">
        <f t="shared" si="3"/>
        <v>0</v>
      </c>
      <c r="BA12" s="142"/>
      <c r="BB12" s="139"/>
      <c r="BC12" s="140"/>
      <c r="BD12" s="140"/>
      <c r="BE12" s="140"/>
      <c r="BF12" s="141"/>
      <c r="BG12" s="164"/>
      <c r="BH12" s="110">
        <f t="shared" si="4"/>
        <v>0</v>
      </c>
      <c r="BI12" s="104">
        <f t="shared" si="5"/>
        <v>0</v>
      </c>
      <c r="BJ12" s="169"/>
      <c r="BK12" s="158"/>
      <c r="BL12" s="139">
        <f t="shared" si="6"/>
        <v>0</v>
      </c>
      <c r="BM12" s="140">
        <f t="shared" si="7"/>
        <v>0</v>
      </c>
      <c r="BN12" s="140">
        <f t="shared" si="8"/>
        <v>0</v>
      </c>
      <c r="BO12" s="112">
        <f t="shared" si="9"/>
        <v>0</v>
      </c>
      <c r="BP12" s="142"/>
      <c r="BQ12" s="139"/>
      <c r="BR12" s="140"/>
      <c r="BS12" s="140"/>
      <c r="BT12" s="140"/>
      <c r="BU12" s="141"/>
      <c r="BV12" s="164"/>
      <c r="BW12" s="110">
        <f t="shared" si="10"/>
        <v>0</v>
      </c>
      <c r="BX12" s="104">
        <f t="shared" si="11"/>
        <v>0</v>
      </c>
      <c r="BY12" s="142"/>
      <c r="BZ12" s="139"/>
      <c r="CA12" s="140"/>
      <c r="CB12" s="140"/>
      <c r="CC12" s="140"/>
      <c r="CD12" s="141"/>
      <c r="CE12" s="164"/>
      <c r="CF12" s="110">
        <f t="shared" si="12"/>
        <v>0</v>
      </c>
      <c r="CG12" s="104">
        <f t="shared" si="13"/>
        <v>0</v>
      </c>
      <c r="CH12" s="142"/>
      <c r="CI12" s="139"/>
      <c r="CJ12" s="140"/>
      <c r="CK12" s="140"/>
      <c r="CL12" s="140"/>
      <c r="CM12" s="141"/>
      <c r="CN12" s="164"/>
      <c r="CO12" s="110">
        <f t="shared" si="14"/>
        <v>0</v>
      </c>
      <c r="CP12" s="104">
        <f t="shared" si="15"/>
        <v>0</v>
      </c>
      <c r="CQ12" s="169"/>
      <c r="CR12" s="158"/>
      <c r="CS12" s="139">
        <f t="shared" si="16"/>
        <v>0</v>
      </c>
      <c r="CT12" s="140">
        <f t="shared" si="17"/>
        <v>0</v>
      </c>
      <c r="CU12" s="140">
        <f t="shared" si="18"/>
        <v>0</v>
      </c>
      <c r="CV12" s="112">
        <f t="shared" si="19"/>
        <v>0</v>
      </c>
      <c r="CW12" s="142"/>
      <c r="CX12" s="139"/>
      <c r="CY12" s="140"/>
      <c r="CZ12" s="140"/>
      <c r="DA12" s="140"/>
      <c r="DB12" s="141"/>
      <c r="DC12" s="164"/>
      <c r="DD12" s="110">
        <f t="shared" si="20"/>
        <v>0</v>
      </c>
      <c r="DE12" s="104">
        <f t="shared" si="21"/>
        <v>0</v>
      </c>
      <c r="DF12" s="142"/>
      <c r="DG12" s="139"/>
      <c r="DH12" s="140"/>
      <c r="DI12" s="140"/>
      <c r="DJ12" s="140"/>
      <c r="DK12" s="141"/>
      <c r="DL12" s="164"/>
      <c r="DM12" s="110">
        <f t="shared" si="22"/>
        <v>0</v>
      </c>
      <c r="DN12" s="104">
        <f t="shared" si="23"/>
        <v>0</v>
      </c>
      <c r="DO12" s="142"/>
      <c r="DP12" s="139"/>
      <c r="DQ12" s="140"/>
      <c r="DR12" s="140"/>
      <c r="DS12" s="140"/>
      <c r="DT12" s="141"/>
      <c r="DU12" s="164"/>
      <c r="DV12" s="110">
        <f t="shared" si="24"/>
        <v>0</v>
      </c>
      <c r="DW12" s="104">
        <f t="shared" si="25"/>
        <v>0</v>
      </c>
      <c r="DX12" s="169"/>
      <c r="DY12" s="158"/>
      <c r="DZ12" s="139">
        <f t="shared" si="26"/>
        <v>0</v>
      </c>
      <c r="EA12" s="140">
        <f t="shared" si="27"/>
        <v>0</v>
      </c>
      <c r="EB12" s="140">
        <f t="shared" si="28"/>
        <v>0</v>
      </c>
      <c r="EC12" s="112">
        <f t="shared" si="29"/>
        <v>0</v>
      </c>
      <c r="ED12" s="142"/>
      <c r="EE12" s="139"/>
      <c r="EF12" s="140"/>
      <c r="EG12" s="140"/>
      <c r="EH12" s="140"/>
      <c r="EI12" s="141"/>
      <c r="EJ12" s="164"/>
      <c r="EK12" s="110">
        <f t="shared" si="30"/>
        <v>0</v>
      </c>
      <c r="EL12" s="104">
        <f t="shared" si="31"/>
        <v>0</v>
      </c>
      <c r="EM12" s="142"/>
      <c r="EN12" s="139"/>
      <c r="EO12" s="140"/>
      <c r="EP12" s="140"/>
      <c r="EQ12" s="140"/>
      <c r="ER12" s="141"/>
      <c r="ES12" s="164"/>
      <c r="ET12" s="110">
        <f t="shared" si="32"/>
        <v>0</v>
      </c>
      <c r="EU12" s="104">
        <f t="shared" si="33"/>
        <v>0</v>
      </c>
      <c r="EV12" s="142"/>
      <c r="EW12" s="139"/>
      <c r="EX12" s="140"/>
      <c r="EY12" s="140"/>
      <c r="EZ12" s="140"/>
      <c r="FA12" s="141"/>
      <c r="FB12" s="164"/>
      <c r="FC12" s="110">
        <f t="shared" si="34"/>
        <v>0</v>
      </c>
      <c r="FD12" s="104">
        <f t="shared" si="35"/>
        <v>0</v>
      </c>
      <c r="FE12" s="169"/>
      <c r="FF12" s="158"/>
      <c r="FG12" s="139">
        <f t="shared" si="36"/>
        <v>0</v>
      </c>
      <c r="FH12" s="140">
        <f t="shared" si="37"/>
        <v>0</v>
      </c>
      <c r="FI12" s="140">
        <f t="shared" si="38"/>
        <v>0</v>
      </c>
      <c r="FJ12" s="112">
        <f t="shared" si="39"/>
        <v>0</v>
      </c>
      <c r="FK12" s="15"/>
      <c r="FL12" s="15"/>
      <c r="FM12" s="9"/>
      <c r="FN12" s="9"/>
      <c r="FO12" s="9"/>
      <c r="FP12" s="10"/>
      <c r="FQ12" s="164"/>
      <c r="FR12" s="110">
        <f t="shared" si="40"/>
        <v>0</v>
      </c>
      <c r="FS12" s="104">
        <f t="shared" si="41"/>
        <v>0</v>
      </c>
      <c r="FT12" s="169"/>
      <c r="FU12" s="158"/>
      <c r="FV12" s="143">
        <f aca="true" t="shared" si="65" ref="FV12:FV34">FL12</f>
        <v>0</v>
      </c>
      <c r="FW12" s="65">
        <f aca="true" t="shared" si="66" ref="FW12:FW34">FN12</f>
        <v>0</v>
      </c>
      <c r="FX12" s="65">
        <f aca="true" t="shared" si="67" ref="FX12:FX34">FP12</f>
        <v>0</v>
      </c>
      <c r="FY12" s="105">
        <f t="shared" si="42"/>
        <v>0</v>
      </c>
      <c r="FZ12" s="142">
        <f t="shared" si="43"/>
        <v>0</v>
      </c>
      <c r="GA12" s="139">
        <f t="shared" si="44"/>
        <v>0</v>
      </c>
      <c r="GB12" s="140">
        <f t="shared" si="45"/>
        <v>0</v>
      </c>
      <c r="GC12" s="140">
        <f t="shared" si="46"/>
        <v>0</v>
      </c>
      <c r="GD12" s="140">
        <f t="shared" si="47"/>
        <v>0</v>
      </c>
      <c r="GE12" s="141">
        <f t="shared" si="48"/>
        <v>0</v>
      </c>
      <c r="GF12" s="164"/>
      <c r="GG12" s="110">
        <f aca="true" t="shared" si="68" ref="GG12:GG34">FZ12+GB12+GD12</f>
        <v>0</v>
      </c>
      <c r="GH12" s="104">
        <f aca="true" t="shared" si="69" ref="GH12:GH34">GA12+GC12+GE12</f>
        <v>0</v>
      </c>
      <c r="GI12" s="142">
        <f aca="true" t="shared" si="70" ref="GI12:GI34">AR12+BY12+DF12+EM12</f>
        <v>0</v>
      </c>
      <c r="GJ12" s="139">
        <f aca="true" t="shared" si="71" ref="GJ12:GJ34">AS12+BZ12+DG12+EN12</f>
        <v>0</v>
      </c>
      <c r="GK12" s="140">
        <f aca="true" t="shared" si="72" ref="GK12:GK34">AT12+CA12+DH12+EO12</f>
        <v>0</v>
      </c>
      <c r="GL12" s="140">
        <f aca="true" t="shared" si="73" ref="GL12:GL34">AU12+CB12+DI12+EP12</f>
        <v>0</v>
      </c>
      <c r="GM12" s="140">
        <f aca="true" t="shared" si="74" ref="GM12:GM34">AV12+CC12+DJ12+EQ12</f>
        <v>0</v>
      </c>
      <c r="GN12" s="141">
        <f aca="true" t="shared" si="75" ref="GN12:GN34">AW12+CD12+DK12+ER12</f>
        <v>0</v>
      </c>
      <c r="GO12" s="164"/>
      <c r="GP12" s="110">
        <f t="shared" si="50"/>
        <v>0</v>
      </c>
      <c r="GQ12" s="104">
        <f t="shared" si="51"/>
        <v>0</v>
      </c>
      <c r="GR12" s="142">
        <f t="shared" si="52"/>
        <v>0</v>
      </c>
      <c r="GS12" s="139">
        <f t="shared" si="53"/>
        <v>0</v>
      </c>
      <c r="GT12" s="140">
        <f t="shared" si="54"/>
        <v>0</v>
      </c>
      <c r="GU12" s="140">
        <f t="shared" si="55"/>
        <v>0</v>
      </c>
      <c r="GV12" s="140">
        <f t="shared" si="56"/>
        <v>0</v>
      </c>
      <c r="GW12" s="141">
        <f t="shared" si="57"/>
        <v>0</v>
      </c>
      <c r="GX12" s="164"/>
      <c r="GY12" s="110">
        <f t="shared" si="58"/>
        <v>0</v>
      </c>
      <c r="GZ12" s="104">
        <f t="shared" si="59"/>
        <v>0</v>
      </c>
      <c r="HA12" s="169"/>
      <c r="HB12" s="158"/>
      <c r="HC12" s="140">
        <f t="shared" si="60"/>
        <v>0</v>
      </c>
      <c r="HD12" s="140">
        <f t="shared" si="61"/>
        <v>0</v>
      </c>
      <c r="HE12" s="140">
        <f t="shared" si="62"/>
        <v>0</v>
      </c>
      <c r="HF12" s="119">
        <f t="shared" si="63"/>
        <v>0</v>
      </c>
    </row>
    <row r="13" spans="1:214" ht="18.75" customHeight="1">
      <c r="A13" s="12">
        <v>3</v>
      </c>
      <c r="B13" s="144"/>
      <c r="C13" s="207">
        <f t="shared" si="64"/>
        <v>0</v>
      </c>
      <c r="D13" s="201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202"/>
      <c r="X13" s="201"/>
      <c r="Y13" s="189"/>
      <c r="Z13" s="189"/>
      <c r="AA13" s="189"/>
      <c r="AB13" s="189"/>
      <c r="AC13" s="189"/>
      <c r="AD13" s="189"/>
      <c r="AE13" s="189"/>
      <c r="AF13" s="189"/>
      <c r="AG13" s="189"/>
      <c r="AH13" s="202"/>
      <c r="AI13" s="15"/>
      <c r="AJ13" s="15"/>
      <c r="AK13" s="9"/>
      <c r="AL13" s="9"/>
      <c r="AM13" s="9"/>
      <c r="AN13" s="10"/>
      <c r="AO13" s="165"/>
      <c r="AP13" s="60">
        <f t="shared" si="0"/>
        <v>0</v>
      </c>
      <c r="AQ13" s="106">
        <f t="shared" si="1"/>
        <v>0</v>
      </c>
      <c r="AR13" s="12"/>
      <c r="AS13" s="15"/>
      <c r="AT13" s="9"/>
      <c r="AU13" s="9"/>
      <c r="AV13" s="9"/>
      <c r="AW13" s="10"/>
      <c r="AX13" s="165"/>
      <c r="AY13" s="60">
        <f t="shared" si="2"/>
        <v>0</v>
      </c>
      <c r="AZ13" s="106">
        <f t="shared" si="3"/>
        <v>0</v>
      </c>
      <c r="BA13" s="12"/>
      <c r="BB13" s="15"/>
      <c r="BC13" s="9"/>
      <c r="BD13" s="9"/>
      <c r="BE13" s="9"/>
      <c r="BF13" s="10"/>
      <c r="BG13" s="165"/>
      <c r="BH13" s="60">
        <f t="shared" si="4"/>
        <v>0</v>
      </c>
      <c r="BI13" s="106">
        <f t="shared" si="5"/>
        <v>0</v>
      </c>
      <c r="BJ13" s="170"/>
      <c r="BK13" s="159"/>
      <c r="BL13" s="143">
        <f t="shared" si="6"/>
        <v>0</v>
      </c>
      <c r="BM13" s="65">
        <f t="shared" si="7"/>
        <v>0</v>
      </c>
      <c r="BN13" s="65">
        <f t="shared" si="8"/>
        <v>0</v>
      </c>
      <c r="BO13" s="105">
        <f t="shared" si="9"/>
        <v>0</v>
      </c>
      <c r="BP13" s="12"/>
      <c r="BQ13" s="15"/>
      <c r="BR13" s="9"/>
      <c r="BS13" s="9"/>
      <c r="BT13" s="9"/>
      <c r="BU13" s="10"/>
      <c r="BV13" s="165"/>
      <c r="BW13" s="60">
        <f t="shared" si="10"/>
        <v>0</v>
      </c>
      <c r="BX13" s="106">
        <f t="shared" si="11"/>
        <v>0</v>
      </c>
      <c r="BY13" s="12"/>
      <c r="BZ13" s="15"/>
      <c r="CA13" s="9"/>
      <c r="CB13" s="9"/>
      <c r="CC13" s="9"/>
      <c r="CD13" s="10"/>
      <c r="CE13" s="165"/>
      <c r="CF13" s="60">
        <f t="shared" si="12"/>
        <v>0</v>
      </c>
      <c r="CG13" s="106">
        <f t="shared" si="13"/>
        <v>0</v>
      </c>
      <c r="CH13" s="12"/>
      <c r="CI13" s="15"/>
      <c r="CJ13" s="9"/>
      <c r="CK13" s="9"/>
      <c r="CL13" s="9"/>
      <c r="CM13" s="10"/>
      <c r="CN13" s="165"/>
      <c r="CO13" s="60">
        <f t="shared" si="14"/>
        <v>0</v>
      </c>
      <c r="CP13" s="106">
        <f t="shared" si="15"/>
        <v>0</v>
      </c>
      <c r="CQ13" s="170"/>
      <c r="CR13" s="159"/>
      <c r="CS13" s="143">
        <f t="shared" si="16"/>
        <v>0</v>
      </c>
      <c r="CT13" s="65">
        <f t="shared" si="17"/>
        <v>0</v>
      </c>
      <c r="CU13" s="65">
        <f t="shared" si="18"/>
        <v>0</v>
      </c>
      <c r="CV13" s="105">
        <f t="shared" si="19"/>
        <v>0</v>
      </c>
      <c r="CW13" s="12"/>
      <c r="CX13" s="15"/>
      <c r="CY13" s="9"/>
      <c r="CZ13" s="9"/>
      <c r="DA13" s="9"/>
      <c r="DB13" s="10"/>
      <c r="DC13" s="165"/>
      <c r="DD13" s="60">
        <f t="shared" si="20"/>
        <v>0</v>
      </c>
      <c r="DE13" s="106">
        <f t="shared" si="21"/>
        <v>0</v>
      </c>
      <c r="DF13" s="12"/>
      <c r="DG13" s="15"/>
      <c r="DH13" s="9"/>
      <c r="DI13" s="9"/>
      <c r="DJ13" s="9"/>
      <c r="DK13" s="10"/>
      <c r="DL13" s="165"/>
      <c r="DM13" s="60">
        <f t="shared" si="22"/>
        <v>0</v>
      </c>
      <c r="DN13" s="106">
        <f t="shared" si="23"/>
        <v>0</v>
      </c>
      <c r="DO13" s="12"/>
      <c r="DP13" s="15"/>
      <c r="DQ13" s="9"/>
      <c r="DR13" s="9"/>
      <c r="DS13" s="9"/>
      <c r="DT13" s="10"/>
      <c r="DU13" s="165"/>
      <c r="DV13" s="60">
        <f t="shared" si="24"/>
        <v>0</v>
      </c>
      <c r="DW13" s="106">
        <f t="shared" si="25"/>
        <v>0</v>
      </c>
      <c r="DX13" s="170"/>
      <c r="DY13" s="159"/>
      <c r="DZ13" s="143">
        <f t="shared" si="26"/>
        <v>0</v>
      </c>
      <c r="EA13" s="65">
        <f t="shared" si="27"/>
        <v>0</v>
      </c>
      <c r="EB13" s="65">
        <f t="shared" si="28"/>
        <v>0</v>
      </c>
      <c r="EC13" s="105">
        <f t="shared" si="29"/>
        <v>0</v>
      </c>
      <c r="ED13" s="12"/>
      <c r="EE13" s="15"/>
      <c r="EF13" s="9"/>
      <c r="EG13" s="9"/>
      <c r="EH13" s="9"/>
      <c r="EI13" s="10"/>
      <c r="EJ13" s="165"/>
      <c r="EK13" s="60">
        <f t="shared" si="30"/>
        <v>0</v>
      </c>
      <c r="EL13" s="106">
        <f t="shared" si="31"/>
        <v>0</v>
      </c>
      <c r="EM13" s="12"/>
      <c r="EN13" s="15"/>
      <c r="EO13" s="9"/>
      <c r="EP13" s="9"/>
      <c r="EQ13" s="9"/>
      <c r="ER13" s="10"/>
      <c r="ES13" s="165"/>
      <c r="ET13" s="60">
        <f t="shared" si="32"/>
        <v>0</v>
      </c>
      <c r="EU13" s="106">
        <f t="shared" si="33"/>
        <v>0</v>
      </c>
      <c r="EV13" s="12"/>
      <c r="EW13" s="15"/>
      <c r="EX13" s="9"/>
      <c r="EY13" s="9"/>
      <c r="EZ13" s="9"/>
      <c r="FA13" s="10"/>
      <c r="FB13" s="165"/>
      <c r="FC13" s="60">
        <f t="shared" si="34"/>
        <v>0</v>
      </c>
      <c r="FD13" s="106">
        <f t="shared" si="35"/>
        <v>0</v>
      </c>
      <c r="FE13" s="170"/>
      <c r="FF13" s="159"/>
      <c r="FG13" s="143">
        <f t="shared" si="36"/>
        <v>0</v>
      </c>
      <c r="FH13" s="65">
        <f t="shared" si="37"/>
        <v>0</v>
      </c>
      <c r="FI13" s="65">
        <f t="shared" si="38"/>
        <v>0</v>
      </c>
      <c r="FJ13" s="105">
        <f t="shared" si="39"/>
        <v>0</v>
      </c>
      <c r="FK13" s="15"/>
      <c r="FL13" s="15"/>
      <c r="FM13" s="9"/>
      <c r="FN13" s="9"/>
      <c r="FO13" s="9"/>
      <c r="FP13" s="10"/>
      <c r="FQ13" s="165"/>
      <c r="FR13" s="60">
        <f t="shared" si="40"/>
        <v>0</v>
      </c>
      <c r="FS13" s="106">
        <f t="shared" si="41"/>
        <v>0</v>
      </c>
      <c r="FT13" s="170"/>
      <c r="FU13" s="159"/>
      <c r="FV13" s="143">
        <f t="shared" si="65"/>
        <v>0</v>
      </c>
      <c r="FW13" s="65">
        <f t="shared" si="66"/>
        <v>0</v>
      </c>
      <c r="FX13" s="65">
        <f t="shared" si="67"/>
        <v>0</v>
      </c>
      <c r="FY13" s="105">
        <f t="shared" si="42"/>
        <v>0</v>
      </c>
      <c r="FZ13" s="12">
        <f t="shared" si="43"/>
        <v>0</v>
      </c>
      <c r="GA13" s="15">
        <f t="shared" si="44"/>
        <v>0</v>
      </c>
      <c r="GB13" s="9">
        <f t="shared" si="45"/>
        <v>0</v>
      </c>
      <c r="GC13" s="9">
        <f t="shared" si="46"/>
        <v>0</v>
      </c>
      <c r="GD13" s="9">
        <f t="shared" si="47"/>
        <v>0</v>
      </c>
      <c r="GE13" s="10">
        <f t="shared" si="48"/>
        <v>0</v>
      </c>
      <c r="GF13" s="165"/>
      <c r="GG13" s="60">
        <f t="shared" si="68"/>
        <v>0</v>
      </c>
      <c r="GH13" s="106">
        <f t="shared" si="69"/>
        <v>0</v>
      </c>
      <c r="GI13" s="12">
        <f t="shared" si="70"/>
        <v>0</v>
      </c>
      <c r="GJ13" s="15">
        <f t="shared" si="71"/>
        <v>0</v>
      </c>
      <c r="GK13" s="9">
        <f t="shared" si="72"/>
        <v>0</v>
      </c>
      <c r="GL13" s="9">
        <f t="shared" si="73"/>
        <v>0</v>
      </c>
      <c r="GM13" s="9">
        <f t="shared" si="74"/>
        <v>0</v>
      </c>
      <c r="GN13" s="10">
        <f t="shared" si="75"/>
        <v>0</v>
      </c>
      <c r="GO13" s="165"/>
      <c r="GP13" s="60">
        <f t="shared" si="50"/>
        <v>0</v>
      </c>
      <c r="GQ13" s="106">
        <f t="shared" si="51"/>
        <v>0</v>
      </c>
      <c r="GR13" s="12">
        <f t="shared" si="52"/>
        <v>0</v>
      </c>
      <c r="GS13" s="15">
        <f t="shared" si="53"/>
        <v>0</v>
      </c>
      <c r="GT13" s="9">
        <f t="shared" si="54"/>
        <v>0</v>
      </c>
      <c r="GU13" s="9">
        <f t="shared" si="55"/>
        <v>0</v>
      </c>
      <c r="GV13" s="9">
        <f t="shared" si="56"/>
        <v>0</v>
      </c>
      <c r="GW13" s="10">
        <f t="shared" si="57"/>
        <v>0</v>
      </c>
      <c r="GX13" s="165"/>
      <c r="GY13" s="60">
        <f t="shared" si="58"/>
        <v>0</v>
      </c>
      <c r="GZ13" s="106">
        <f t="shared" si="59"/>
        <v>0</v>
      </c>
      <c r="HA13" s="170"/>
      <c r="HB13" s="159"/>
      <c r="HC13" s="65">
        <f t="shared" si="60"/>
        <v>0</v>
      </c>
      <c r="HD13" s="65">
        <f t="shared" si="61"/>
        <v>0</v>
      </c>
      <c r="HE13" s="65">
        <f t="shared" si="62"/>
        <v>0</v>
      </c>
      <c r="HF13" s="119">
        <f t="shared" si="63"/>
        <v>0</v>
      </c>
    </row>
    <row r="14" spans="1:214" ht="18.75" customHeight="1">
      <c r="A14" s="39">
        <v>4</v>
      </c>
      <c r="B14" s="138"/>
      <c r="C14" s="207">
        <f t="shared" si="64"/>
        <v>0</v>
      </c>
      <c r="D14" s="199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200"/>
      <c r="X14" s="199"/>
      <c r="Y14" s="188"/>
      <c r="Z14" s="188"/>
      <c r="AA14" s="188"/>
      <c r="AB14" s="188"/>
      <c r="AC14" s="188"/>
      <c r="AD14" s="188"/>
      <c r="AE14" s="188"/>
      <c r="AF14" s="188"/>
      <c r="AG14" s="188"/>
      <c r="AH14" s="200"/>
      <c r="AI14" s="195"/>
      <c r="AJ14" s="139"/>
      <c r="AK14" s="140"/>
      <c r="AL14" s="140"/>
      <c r="AM14" s="140"/>
      <c r="AN14" s="141"/>
      <c r="AO14" s="164"/>
      <c r="AP14" s="110">
        <f t="shared" si="0"/>
        <v>0</v>
      </c>
      <c r="AQ14" s="104">
        <f t="shared" si="1"/>
        <v>0</v>
      </c>
      <c r="AR14" s="142"/>
      <c r="AS14" s="139"/>
      <c r="AT14" s="140"/>
      <c r="AU14" s="140"/>
      <c r="AV14" s="140"/>
      <c r="AW14" s="141"/>
      <c r="AX14" s="164"/>
      <c r="AY14" s="110">
        <f t="shared" si="2"/>
        <v>0</v>
      </c>
      <c r="AZ14" s="104">
        <f t="shared" si="3"/>
        <v>0</v>
      </c>
      <c r="BA14" s="142"/>
      <c r="BB14" s="139"/>
      <c r="BC14" s="140"/>
      <c r="BD14" s="140"/>
      <c r="BE14" s="140"/>
      <c r="BF14" s="141"/>
      <c r="BG14" s="164"/>
      <c r="BH14" s="110">
        <f t="shared" si="4"/>
        <v>0</v>
      </c>
      <c r="BI14" s="104">
        <f t="shared" si="5"/>
        <v>0</v>
      </c>
      <c r="BJ14" s="169"/>
      <c r="BK14" s="158"/>
      <c r="BL14" s="139">
        <f t="shared" si="6"/>
        <v>0</v>
      </c>
      <c r="BM14" s="140">
        <f t="shared" si="7"/>
        <v>0</v>
      </c>
      <c r="BN14" s="140">
        <f t="shared" si="8"/>
        <v>0</v>
      </c>
      <c r="BO14" s="112">
        <f t="shared" si="9"/>
        <v>0</v>
      </c>
      <c r="BP14" s="142"/>
      <c r="BQ14" s="139"/>
      <c r="BR14" s="140"/>
      <c r="BS14" s="140"/>
      <c r="BT14" s="140"/>
      <c r="BU14" s="141"/>
      <c r="BV14" s="164"/>
      <c r="BW14" s="110">
        <f t="shared" si="10"/>
        <v>0</v>
      </c>
      <c r="BX14" s="104">
        <f t="shared" si="11"/>
        <v>0</v>
      </c>
      <c r="BY14" s="142"/>
      <c r="BZ14" s="139"/>
      <c r="CA14" s="140"/>
      <c r="CB14" s="140"/>
      <c r="CC14" s="140"/>
      <c r="CD14" s="141"/>
      <c r="CE14" s="164"/>
      <c r="CF14" s="110">
        <f t="shared" si="12"/>
        <v>0</v>
      </c>
      <c r="CG14" s="104">
        <f t="shared" si="13"/>
        <v>0</v>
      </c>
      <c r="CH14" s="142"/>
      <c r="CI14" s="139"/>
      <c r="CJ14" s="140"/>
      <c r="CK14" s="140"/>
      <c r="CL14" s="140"/>
      <c r="CM14" s="141"/>
      <c r="CN14" s="164"/>
      <c r="CO14" s="110">
        <f t="shared" si="14"/>
        <v>0</v>
      </c>
      <c r="CP14" s="104">
        <f t="shared" si="15"/>
        <v>0</v>
      </c>
      <c r="CQ14" s="169"/>
      <c r="CR14" s="158"/>
      <c r="CS14" s="139">
        <f t="shared" si="16"/>
        <v>0</v>
      </c>
      <c r="CT14" s="140">
        <f t="shared" si="17"/>
        <v>0</v>
      </c>
      <c r="CU14" s="140">
        <f t="shared" si="18"/>
        <v>0</v>
      </c>
      <c r="CV14" s="112">
        <f t="shared" si="19"/>
        <v>0</v>
      </c>
      <c r="CW14" s="142"/>
      <c r="CX14" s="139"/>
      <c r="CY14" s="140"/>
      <c r="CZ14" s="140"/>
      <c r="DA14" s="140"/>
      <c r="DB14" s="141"/>
      <c r="DC14" s="164"/>
      <c r="DD14" s="110">
        <f t="shared" si="20"/>
        <v>0</v>
      </c>
      <c r="DE14" s="104">
        <f t="shared" si="21"/>
        <v>0</v>
      </c>
      <c r="DF14" s="142"/>
      <c r="DG14" s="139"/>
      <c r="DH14" s="140"/>
      <c r="DI14" s="140"/>
      <c r="DJ14" s="140"/>
      <c r="DK14" s="141"/>
      <c r="DL14" s="164"/>
      <c r="DM14" s="110">
        <f t="shared" si="22"/>
        <v>0</v>
      </c>
      <c r="DN14" s="104">
        <f t="shared" si="23"/>
        <v>0</v>
      </c>
      <c r="DO14" s="142"/>
      <c r="DP14" s="139"/>
      <c r="DQ14" s="140"/>
      <c r="DR14" s="140"/>
      <c r="DS14" s="140"/>
      <c r="DT14" s="141"/>
      <c r="DU14" s="164"/>
      <c r="DV14" s="110">
        <f t="shared" si="24"/>
        <v>0</v>
      </c>
      <c r="DW14" s="104">
        <f t="shared" si="25"/>
        <v>0</v>
      </c>
      <c r="DX14" s="169"/>
      <c r="DY14" s="158"/>
      <c r="DZ14" s="139">
        <f t="shared" si="26"/>
        <v>0</v>
      </c>
      <c r="EA14" s="140">
        <f t="shared" si="27"/>
        <v>0</v>
      </c>
      <c r="EB14" s="140">
        <f t="shared" si="28"/>
        <v>0</v>
      </c>
      <c r="EC14" s="112">
        <f t="shared" si="29"/>
        <v>0</v>
      </c>
      <c r="ED14" s="142"/>
      <c r="EE14" s="139"/>
      <c r="EF14" s="140"/>
      <c r="EG14" s="140"/>
      <c r="EH14" s="140"/>
      <c r="EI14" s="141"/>
      <c r="EJ14" s="164"/>
      <c r="EK14" s="110">
        <f t="shared" si="30"/>
        <v>0</v>
      </c>
      <c r="EL14" s="104">
        <f t="shared" si="31"/>
        <v>0</v>
      </c>
      <c r="EM14" s="142"/>
      <c r="EN14" s="139"/>
      <c r="EO14" s="140"/>
      <c r="EP14" s="140"/>
      <c r="EQ14" s="140"/>
      <c r="ER14" s="141"/>
      <c r="ES14" s="164"/>
      <c r="ET14" s="110">
        <f t="shared" si="32"/>
        <v>0</v>
      </c>
      <c r="EU14" s="104">
        <f t="shared" si="33"/>
        <v>0</v>
      </c>
      <c r="EV14" s="142"/>
      <c r="EW14" s="139"/>
      <c r="EX14" s="140"/>
      <c r="EY14" s="140"/>
      <c r="EZ14" s="140"/>
      <c r="FA14" s="141"/>
      <c r="FB14" s="164"/>
      <c r="FC14" s="110">
        <f t="shared" si="34"/>
        <v>0</v>
      </c>
      <c r="FD14" s="104">
        <f t="shared" si="35"/>
        <v>0</v>
      </c>
      <c r="FE14" s="169"/>
      <c r="FF14" s="158"/>
      <c r="FG14" s="139">
        <f t="shared" si="36"/>
        <v>0</v>
      </c>
      <c r="FH14" s="140">
        <f t="shared" si="37"/>
        <v>0</v>
      </c>
      <c r="FI14" s="140">
        <f t="shared" si="38"/>
        <v>0</v>
      </c>
      <c r="FJ14" s="112">
        <f t="shared" si="39"/>
        <v>0</v>
      </c>
      <c r="FK14" s="107"/>
      <c r="FL14" s="107"/>
      <c r="FM14" s="108"/>
      <c r="FN14" s="108"/>
      <c r="FO14" s="108"/>
      <c r="FP14" s="109"/>
      <c r="FQ14" s="164"/>
      <c r="FR14" s="110">
        <f t="shared" si="40"/>
        <v>0</v>
      </c>
      <c r="FS14" s="104">
        <f t="shared" si="41"/>
        <v>0</v>
      </c>
      <c r="FT14" s="169"/>
      <c r="FU14" s="158"/>
      <c r="FV14" s="145">
        <f t="shared" si="65"/>
        <v>0</v>
      </c>
      <c r="FW14" s="111">
        <f t="shared" si="66"/>
        <v>0</v>
      </c>
      <c r="FX14" s="111">
        <f t="shared" si="67"/>
        <v>0</v>
      </c>
      <c r="FY14" s="112">
        <f t="shared" si="42"/>
        <v>0</v>
      </c>
      <c r="FZ14" s="142">
        <f t="shared" si="43"/>
        <v>0</v>
      </c>
      <c r="GA14" s="139">
        <f t="shared" si="44"/>
        <v>0</v>
      </c>
      <c r="GB14" s="140">
        <f t="shared" si="45"/>
        <v>0</v>
      </c>
      <c r="GC14" s="140">
        <f t="shared" si="46"/>
        <v>0</v>
      </c>
      <c r="GD14" s="140">
        <f t="shared" si="47"/>
        <v>0</v>
      </c>
      <c r="GE14" s="141">
        <f t="shared" si="48"/>
        <v>0</v>
      </c>
      <c r="GF14" s="164"/>
      <c r="GG14" s="110">
        <f t="shared" si="68"/>
        <v>0</v>
      </c>
      <c r="GH14" s="104">
        <f t="shared" si="69"/>
        <v>0</v>
      </c>
      <c r="GI14" s="142">
        <f t="shared" si="70"/>
        <v>0</v>
      </c>
      <c r="GJ14" s="139">
        <f t="shared" si="71"/>
        <v>0</v>
      </c>
      <c r="GK14" s="140">
        <f t="shared" si="72"/>
        <v>0</v>
      </c>
      <c r="GL14" s="140">
        <f t="shared" si="73"/>
        <v>0</v>
      </c>
      <c r="GM14" s="140">
        <f t="shared" si="74"/>
        <v>0</v>
      </c>
      <c r="GN14" s="141">
        <f t="shared" si="75"/>
        <v>0</v>
      </c>
      <c r="GO14" s="164"/>
      <c r="GP14" s="110">
        <f t="shared" si="50"/>
        <v>0</v>
      </c>
      <c r="GQ14" s="104">
        <f t="shared" si="51"/>
        <v>0</v>
      </c>
      <c r="GR14" s="142">
        <f t="shared" si="52"/>
        <v>0</v>
      </c>
      <c r="GS14" s="139">
        <f t="shared" si="53"/>
        <v>0</v>
      </c>
      <c r="GT14" s="140">
        <f t="shared" si="54"/>
        <v>0</v>
      </c>
      <c r="GU14" s="140">
        <f t="shared" si="55"/>
        <v>0</v>
      </c>
      <c r="GV14" s="140">
        <f t="shared" si="56"/>
        <v>0</v>
      </c>
      <c r="GW14" s="141">
        <f t="shared" si="57"/>
        <v>0</v>
      </c>
      <c r="GX14" s="164"/>
      <c r="GY14" s="110">
        <f t="shared" si="58"/>
        <v>0</v>
      </c>
      <c r="GZ14" s="104">
        <f t="shared" si="59"/>
        <v>0</v>
      </c>
      <c r="HA14" s="169"/>
      <c r="HB14" s="158"/>
      <c r="HC14" s="140">
        <f t="shared" si="60"/>
        <v>0</v>
      </c>
      <c r="HD14" s="140">
        <f t="shared" si="61"/>
        <v>0</v>
      </c>
      <c r="HE14" s="140">
        <f t="shared" si="62"/>
        <v>0</v>
      </c>
      <c r="HF14" s="119">
        <f t="shared" si="63"/>
        <v>0</v>
      </c>
    </row>
    <row r="15" spans="1:214" ht="18.75" customHeight="1">
      <c r="A15" s="12">
        <v>5</v>
      </c>
      <c r="B15" s="144"/>
      <c r="C15" s="207">
        <f t="shared" si="64"/>
        <v>0</v>
      </c>
      <c r="D15" s="201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202"/>
      <c r="X15" s="201"/>
      <c r="Y15" s="189"/>
      <c r="Z15" s="189"/>
      <c r="AA15" s="189"/>
      <c r="AB15" s="189"/>
      <c r="AC15" s="189"/>
      <c r="AD15" s="189"/>
      <c r="AE15" s="189"/>
      <c r="AF15" s="189"/>
      <c r="AG15" s="189"/>
      <c r="AH15" s="202"/>
      <c r="AI15" s="15"/>
      <c r="AJ15" s="15"/>
      <c r="AK15" s="9"/>
      <c r="AL15" s="9"/>
      <c r="AM15" s="9"/>
      <c r="AN15" s="10"/>
      <c r="AO15" s="165"/>
      <c r="AP15" s="60">
        <f t="shared" si="0"/>
        <v>0</v>
      </c>
      <c r="AQ15" s="106">
        <f t="shared" si="1"/>
        <v>0</v>
      </c>
      <c r="AR15" s="12"/>
      <c r="AS15" s="15"/>
      <c r="AT15" s="9"/>
      <c r="AU15" s="9"/>
      <c r="AV15" s="9"/>
      <c r="AW15" s="10"/>
      <c r="AX15" s="165"/>
      <c r="AY15" s="60">
        <f t="shared" si="2"/>
        <v>0</v>
      </c>
      <c r="AZ15" s="106">
        <f t="shared" si="3"/>
        <v>0</v>
      </c>
      <c r="BA15" s="12"/>
      <c r="BB15" s="15"/>
      <c r="BC15" s="9"/>
      <c r="BD15" s="9"/>
      <c r="BE15" s="9"/>
      <c r="BF15" s="10"/>
      <c r="BG15" s="165"/>
      <c r="BH15" s="60">
        <f t="shared" si="4"/>
        <v>0</v>
      </c>
      <c r="BI15" s="106">
        <f t="shared" si="5"/>
        <v>0</v>
      </c>
      <c r="BJ15" s="170"/>
      <c r="BK15" s="159"/>
      <c r="BL15" s="143">
        <f t="shared" si="6"/>
        <v>0</v>
      </c>
      <c r="BM15" s="65">
        <f t="shared" si="7"/>
        <v>0</v>
      </c>
      <c r="BN15" s="65">
        <f t="shared" si="8"/>
        <v>0</v>
      </c>
      <c r="BO15" s="105">
        <f t="shared" si="9"/>
        <v>0</v>
      </c>
      <c r="BP15" s="12"/>
      <c r="BQ15" s="15"/>
      <c r="BR15" s="9"/>
      <c r="BS15" s="9"/>
      <c r="BT15" s="9"/>
      <c r="BU15" s="10"/>
      <c r="BV15" s="165"/>
      <c r="BW15" s="60">
        <f t="shared" si="10"/>
        <v>0</v>
      </c>
      <c r="BX15" s="106">
        <f t="shared" si="11"/>
        <v>0</v>
      </c>
      <c r="BY15" s="12"/>
      <c r="BZ15" s="15"/>
      <c r="CA15" s="9"/>
      <c r="CB15" s="9"/>
      <c r="CC15" s="9"/>
      <c r="CD15" s="10"/>
      <c r="CE15" s="165"/>
      <c r="CF15" s="60">
        <f t="shared" si="12"/>
        <v>0</v>
      </c>
      <c r="CG15" s="106">
        <f t="shared" si="13"/>
        <v>0</v>
      </c>
      <c r="CH15" s="12"/>
      <c r="CI15" s="15"/>
      <c r="CJ15" s="9"/>
      <c r="CK15" s="9"/>
      <c r="CL15" s="9"/>
      <c r="CM15" s="10"/>
      <c r="CN15" s="165"/>
      <c r="CO15" s="60">
        <f t="shared" si="14"/>
        <v>0</v>
      </c>
      <c r="CP15" s="106">
        <f t="shared" si="15"/>
        <v>0</v>
      </c>
      <c r="CQ15" s="170"/>
      <c r="CR15" s="159"/>
      <c r="CS15" s="143">
        <f t="shared" si="16"/>
        <v>0</v>
      </c>
      <c r="CT15" s="65">
        <f t="shared" si="17"/>
        <v>0</v>
      </c>
      <c r="CU15" s="65">
        <f t="shared" si="18"/>
        <v>0</v>
      </c>
      <c r="CV15" s="105">
        <f t="shared" si="19"/>
        <v>0</v>
      </c>
      <c r="CW15" s="12"/>
      <c r="CX15" s="15"/>
      <c r="CY15" s="9"/>
      <c r="CZ15" s="9"/>
      <c r="DA15" s="9"/>
      <c r="DB15" s="10"/>
      <c r="DC15" s="165"/>
      <c r="DD15" s="60">
        <f t="shared" si="20"/>
        <v>0</v>
      </c>
      <c r="DE15" s="106">
        <f t="shared" si="21"/>
        <v>0</v>
      </c>
      <c r="DF15" s="12"/>
      <c r="DG15" s="15"/>
      <c r="DH15" s="9"/>
      <c r="DI15" s="9"/>
      <c r="DJ15" s="9"/>
      <c r="DK15" s="10"/>
      <c r="DL15" s="165"/>
      <c r="DM15" s="60">
        <f t="shared" si="22"/>
        <v>0</v>
      </c>
      <c r="DN15" s="106">
        <f t="shared" si="23"/>
        <v>0</v>
      </c>
      <c r="DO15" s="12"/>
      <c r="DP15" s="15"/>
      <c r="DQ15" s="9"/>
      <c r="DR15" s="9"/>
      <c r="DS15" s="9"/>
      <c r="DT15" s="10"/>
      <c r="DU15" s="165"/>
      <c r="DV15" s="60">
        <f t="shared" si="24"/>
        <v>0</v>
      </c>
      <c r="DW15" s="106">
        <f t="shared" si="25"/>
        <v>0</v>
      </c>
      <c r="DX15" s="170"/>
      <c r="DY15" s="159"/>
      <c r="DZ15" s="143">
        <f t="shared" si="26"/>
        <v>0</v>
      </c>
      <c r="EA15" s="65">
        <f t="shared" si="27"/>
        <v>0</v>
      </c>
      <c r="EB15" s="65">
        <f t="shared" si="28"/>
        <v>0</v>
      </c>
      <c r="EC15" s="105">
        <f t="shared" si="29"/>
        <v>0</v>
      </c>
      <c r="ED15" s="12"/>
      <c r="EE15" s="15"/>
      <c r="EF15" s="9"/>
      <c r="EG15" s="9"/>
      <c r="EH15" s="9"/>
      <c r="EI15" s="10"/>
      <c r="EJ15" s="165"/>
      <c r="EK15" s="60">
        <f t="shared" si="30"/>
        <v>0</v>
      </c>
      <c r="EL15" s="106">
        <f t="shared" si="31"/>
        <v>0</v>
      </c>
      <c r="EM15" s="12"/>
      <c r="EN15" s="15"/>
      <c r="EO15" s="9"/>
      <c r="EP15" s="9"/>
      <c r="EQ15" s="9"/>
      <c r="ER15" s="10"/>
      <c r="ES15" s="165"/>
      <c r="ET15" s="60">
        <f t="shared" si="32"/>
        <v>0</v>
      </c>
      <c r="EU15" s="106">
        <f t="shared" si="33"/>
        <v>0</v>
      </c>
      <c r="EV15" s="12"/>
      <c r="EW15" s="15"/>
      <c r="EX15" s="9"/>
      <c r="EY15" s="9"/>
      <c r="EZ15" s="9"/>
      <c r="FA15" s="10"/>
      <c r="FB15" s="165"/>
      <c r="FC15" s="60">
        <f t="shared" si="34"/>
        <v>0</v>
      </c>
      <c r="FD15" s="106">
        <f t="shared" si="35"/>
        <v>0</v>
      </c>
      <c r="FE15" s="170"/>
      <c r="FF15" s="159"/>
      <c r="FG15" s="143">
        <f t="shared" si="36"/>
        <v>0</v>
      </c>
      <c r="FH15" s="65">
        <f t="shared" si="37"/>
        <v>0</v>
      </c>
      <c r="FI15" s="65">
        <f t="shared" si="38"/>
        <v>0</v>
      </c>
      <c r="FJ15" s="105">
        <f t="shared" si="39"/>
        <v>0</v>
      </c>
      <c r="FK15" s="107"/>
      <c r="FL15" s="107"/>
      <c r="FM15" s="108"/>
      <c r="FN15" s="108"/>
      <c r="FO15" s="108"/>
      <c r="FP15" s="109"/>
      <c r="FQ15" s="165"/>
      <c r="FR15" s="60">
        <f t="shared" si="40"/>
        <v>0</v>
      </c>
      <c r="FS15" s="106">
        <f t="shared" si="41"/>
        <v>0</v>
      </c>
      <c r="FT15" s="170"/>
      <c r="FU15" s="159"/>
      <c r="FV15" s="145">
        <f t="shared" si="65"/>
        <v>0</v>
      </c>
      <c r="FW15" s="111">
        <f t="shared" si="66"/>
        <v>0</v>
      </c>
      <c r="FX15" s="111">
        <f t="shared" si="67"/>
        <v>0</v>
      </c>
      <c r="FY15" s="112">
        <f t="shared" si="42"/>
        <v>0</v>
      </c>
      <c r="FZ15" s="12">
        <f t="shared" si="43"/>
        <v>0</v>
      </c>
      <c r="GA15" s="15">
        <f t="shared" si="44"/>
        <v>0</v>
      </c>
      <c r="GB15" s="9">
        <f t="shared" si="45"/>
        <v>0</v>
      </c>
      <c r="GC15" s="9">
        <f t="shared" si="46"/>
        <v>0</v>
      </c>
      <c r="GD15" s="9">
        <f t="shared" si="47"/>
        <v>0</v>
      </c>
      <c r="GE15" s="10">
        <f t="shared" si="48"/>
        <v>0</v>
      </c>
      <c r="GF15" s="165"/>
      <c r="GG15" s="60">
        <f t="shared" si="68"/>
        <v>0</v>
      </c>
      <c r="GH15" s="106">
        <f t="shared" si="69"/>
        <v>0</v>
      </c>
      <c r="GI15" s="12">
        <f t="shared" si="70"/>
        <v>0</v>
      </c>
      <c r="GJ15" s="15">
        <f t="shared" si="71"/>
        <v>0</v>
      </c>
      <c r="GK15" s="9">
        <f t="shared" si="72"/>
        <v>0</v>
      </c>
      <c r="GL15" s="9">
        <f t="shared" si="73"/>
        <v>0</v>
      </c>
      <c r="GM15" s="9">
        <f t="shared" si="74"/>
        <v>0</v>
      </c>
      <c r="GN15" s="10">
        <f t="shared" si="75"/>
        <v>0</v>
      </c>
      <c r="GO15" s="165"/>
      <c r="GP15" s="60">
        <f t="shared" si="50"/>
        <v>0</v>
      </c>
      <c r="GQ15" s="106">
        <f t="shared" si="51"/>
        <v>0</v>
      </c>
      <c r="GR15" s="12">
        <f t="shared" si="52"/>
        <v>0</v>
      </c>
      <c r="GS15" s="15">
        <f t="shared" si="53"/>
        <v>0</v>
      </c>
      <c r="GT15" s="9">
        <f t="shared" si="54"/>
        <v>0</v>
      </c>
      <c r="GU15" s="9">
        <f t="shared" si="55"/>
        <v>0</v>
      </c>
      <c r="GV15" s="9">
        <f t="shared" si="56"/>
        <v>0</v>
      </c>
      <c r="GW15" s="10">
        <f t="shared" si="57"/>
        <v>0</v>
      </c>
      <c r="GX15" s="165"/>
      <c r="GY15" s="60">
        <f t="shared" si="58"/>
        <v>0</v>
      </c>
      <c r="GZ15" s="106">
        <f t="shared" si="59"/>
        <v>0</v>
      </c>
      <c r="HA15" s="170"/>
      <c r="HB15" s="159"/>
      <c r="HC15" s="65">
        <f t="shared" si="60"/>
        <v>0</v>
      </c>
      <c r="HD15" s="65">
        <f t="shared" si="61"/>
        <v>0</v>
      </c>
      <c r="HE15" s="65">
        <f t="shared" si="62"/>
        <v>0</v>
      </c>
      <c r="HF15" s="119">
        <f t="shared" si="63"/>
        <v>0</v>
      </c>
    </row>
    <row r="16" spans="1:214" ht="18.75" customHeight="1">
      <c r="A16" s="39">
        <v>6</v>
      </c>
      <c r="B16" s="138"/>
      <c r="C16" s="207">
        <f t="shared" si="64"/>
        <v>0</v>
      </c>
      <c r="D16" s="199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200"/>
      <c r="X16" s="199"/>
      <c r="Y16" s="188"/>
      <c r="Z16" s="188"/>
      <c r="AA16" s="188"/>
      <c r="AB16" s="188"/>
      <c r="AC16" s="188"/>
      <c r="AD16" s="188"/>
      <c r="AE16" s="188"/>
      <c r="AF16" s="188"/>
      <c r="AG16" s="188"/>
      <c r="AH16" s="200"/>
      <c r="AI16" s="195"/>
      <c r="AJ16" s="139"/>
      <c r="AK16" s="140"/>
      <c r="AL16" s="140"/>
      <c r="AM16" s="140"/>
      <c r="AN16" s="141"/>
      <c r="AO16" s="164"/>
      <c r="AP16" s="110">
        <f t="shared" si="0"/>
        <v>0</v>
      </c>
      <c r="AQ16" s="104">
        <f t="shared" si="1"/>
        <v>0</v>
      </c>
      <c r="AR16" s="142"/>
      <c r="AS16" s="139"/>
      <c r="AT16" s="140"/>
      <c r="AU16" s="140"/>
      <c r="AV16" s="140"/>
      <c r="AW16" s="141"/>
      <c r="AX16" s="164"/>
      <c r="AY16" s="110">
        <f t="shared" si="2"/>
        <v>0</v>
      </c>
      <c r="AZ16" s="104">
        <f t="shared" si="3"/>
        <v>0</v>
      </c>
      <c r="BA16" s="142"/>
      <c r="BB16" s="139"/>
      <c r="BC16" s="140"/>
      <c r="BD16" s="140"/>
      <c r="BE16" s="140"/>
      <c r="BF16" s="141"/>
      <c r="BG16" s="164"/>
      <c r="BH16" s="110">
        <f t="shared" si="4"/>
        <v>0</v>
      </c>
      <c r="BI16" s="104">
        <f t="shared" si="5"/>
        <v>0</v>
      </c>
      <c r="BJ16" s="169"/>
      <c r="BK16" s="158"/>
      <c r="BL16" s="139">
        <f t="shared" si="6"/>
        <v>0</v>
      </c>
      <c r="BM16" s="140">
        <f t="shared" si="7"/>
        <v>0</v>
      </c>
      <c r="BN16" s="140">
        <f t="shared" si="8"/>
        <v>0</v>
      </c>
      <c r="BO16" s="112">
        <f t="shared" si="9"/>
        <v>0</v>
      </c>
      <c r="BP16" s="142"/>
      <c r="BQ16" s="139"/>
      <c r="BR16" s="140"/>
      <c r="BS16" s="140"/>
      <c r="BT16" s="140"/>
      <c r="BU16" s="141"/>
      <c r="BV16" s="164"/>
      <c r="BW16" s="110">
        <f t="shared" si="10"/>
        <v>0</v>
      </c>
      <c r="BX16" s="104">
        <f t="shared" si="11"/>
        <v>0</v>
      </c>
      <c r="BY16" s="142"/>
      <c r="BZ16" s="139"/>
      <c r="CA16" s="140"/>
      <c r="CB16" s="140"/>
      <c r="CC16" s="140"/>
      <c r="CD16" s="141"/>
      <c r="CE16" s="164"/>
      <c r="CF16" s="110">
        <f t="shared" si="12"/>
        <v>0</v>
      </c>
      <c r="CG16" s="104">
        <f t="shared" si="13"/>
        <v>0</v>
      </c>
      <c r="CH16" s="142"/>
      <c r="CI16" s="139"/>
      <c r="CJ16" s="140"/>
      <c r="CK16" s="140"/>
      <c r="CL16" s="140"/>
      <c r="CM16" s="141"/>
      <c r="CN16" s="164"/>
      <c r="CO16" s="110">
        <f t="shared" si="14"/>
        <v>0</v>
      </c>
      <c r="CP16" s="104">
        <f t="shared" si="15"/>
        <v>0</v>
      </c>
      <c r="CQ16" s="169"/>
      <c r="CR16" s="158"/>
      <c r="CS16" s="139">
        <f t="shared" si="16"/>
        <v>0</v>
      </c>
      <c r="CT16" s="140">
        <f t="shared" si="17"/>
        <v>0</v>
      </c>
      <c r="CU16" s="140">
        <f t="shared" si="18"/>
        <v>0</v>
      </c>
      <c r="CV16" s="112">
        <f t="shared" si="19"/>
        <v>0</v>
      </c>
      <c r="CW16" s="142"/>
      <c r="CX16" s="139"/>
      <c r="CY16" s="140"/>
      <c r="CZ16" s="140"/>
      <c r="DA16" s="140"/>
      <c r="DB16" s="141"/>
      <c r="DC16" s="164"/>
      <c r="DD16" s="110">
        <f t="shared" si="20"/>
        <v>0</v>
      </c>
      <c r="DE16" s="104">
        <f t="shared" si="21"/>
        <v>0</v>
      </c>
      <c r="DF16" s="142"/>
      <c r="DG16" s="139"/>
      <c r="DH16" s="140"/>
      <c r="DI16" s="140"/>
      <c r="DJ16" s="140"/>
      <c r="DK16" s="141"/>
      <c r="DL16" s="164"/>
      <c r="DM16" s="110">
        <f t="shared" si="22"/>
        <v>0</v>
      </c>
      <c r="DN16" s="104">
        <f t="shared" si="23"/>
        <v>0</v>
      </c>
      <c r="DO16" s="142"/>
      <c r="DP16" s="139"/>
      <c r="DQ16" s="140"/>
      <c r="DR16" s="140"/>
      <c r="DS16" s="140"/>
      <c r="DT16" s="141"/>
      <c r="DU16" s="164"/>
      <c r="DV16" s="110">
        <f t="shared" si="24"/>
        <v>0</v>
      </c>
      <c r="DW16" s="104">
        <f t="shared" si="25"/>
        <v>0</v>
      </c>
      <c r="DX16" s="169"/>
      <c r="DY16" s="158"/>
      <c r="DZ16" s="139">
        <f t="shared" si="26"/>
        <v>0</v>
      </c>
      <c r="EA16" s="140">
        <f t="shared" si="27"/>
        <v>0</v>
      </c>
      <c r="EB16" s="140">
        <f t="shared" si="28"/>
        <v>0</v>
      </c>
      <c r="EC16" s="112">
        <f t="shared" si="29"/>
        <v>0</v>
      </c>
      <c r="ED16" s="142"/>
      <c r="EE16" s="139"/>
      <c r="EF16" s="140"/>
      <c r="EG16" s="140"/>
      <c r="EH16" s="140"/>
      <c r="EI16" s="141"/>
      <c r="EJ16" s="164"/>
      <c r="EK16" s="110">
        <f t="shared" si="30"/>
        <v>0</v>
      </c>
      <c r="EL16" s="104">
        <f t="shared" si="31"/>
        <v>0</v>
      </c>
      <c r="EM16" s="142"/>
      <c r="EN16" s="139"/>
      <c r="EO16" s="140"/>
      <c r="EP16" s="140"/>
      <c r="EQ16" s="140"/>
      <c r="ER16" s="141"/>
      <c r="ES16" s="164"/>
      <c r="ET16" s="110">
        <f t="shared" si="32"/>
        <v>0</v>
      </c>
      <c r="EU16" s="104">
        <f t="shared" si="33"/>
        <v>0</v>
      </c>
      <c r="EV16" s="142"/>
      <c r="EW16" s="139"/>
      <c r="EX16" s="140"/>
      <c r="EY16" s="140"/>
      <c r="EZ16" s="140"/>
      <c r="FA16" s="141"/>
      <c r="FB16" s="164"/>
      <c r="FC16" s="110">
        <f t="shared" si="34"/>
        <v>0</v>
      </c>
      <c r="FD16" s="104">
        <f t="shared" si="35"/>
        <v>0</v>
      </c>
      <c r="FE16" s="169"/>
      <c r="FF16" s="158"/>
      <c r="FG16" s="139">
        <f t="shared" si="36"/>
        <v>0</v>
      </c>
      <c r="FH16" s="140">
        <f t="shared" si="37"/>
        <v>0</v>
      </c>
      <c r="FI16" s="140">
        <f t="shared" si="38"/>
        <v>0</v>
      </c>
      <c r="FJ16" s="112">
        <f t="shared" si="39"/>
        <v>0</v>
      </c>
      <c r="FK16" s="107"/>
      <c r="FL16" s="107"/>
      <c r="FM16" s="108"/>
      <c r="FN16" s="108"/>
      <c r="FO16" s="108"/>
      <c r="FP16" s="109"/>
      <c r="FQ16" s="164"/>
      <c r="FR16" s="110">
        <f t="shared" si="40"/>
        <v>0</v>
      </c>
      <c r="FS16" s="104">
        <f t="shared" si="41"/>
        <v>0</v>
      </c>
      <c r="FT16" s="169"/>
      <c r="FU16" s="158"/>
      <c r="FV16" s="145">
        <f t="shared" si="65"/>
        <v>0</v>
      </c>
      <c r="FW16" s="111">
        <f t="shared" si="66"/>
        <v>0</v>
      </c>
      <c r="FX16" s="111">
        <f t="shared" si="67"/>
        <v>0</v>
      </c>
      <c r="FY16" s="112">
        <f t="shared" si="42"/>
        <v>0</v>
      </c>
      <c r="FZ16" s="142">
        <f t="shared" si="43"/>
        <v>0</v>
      </c>
      <c r="GA16" s="139">
        <f t="shared" si="44"/>
        <v>0</v>
      </c>
      <c r="GB16" s="140">
        <f t="shared" si="45"/>
        <v>0</v>
      </c>
      <c r="GC16" s="140">
        <f t="shared" si="46"/>
        <v>0</v>
      </c>
      <c r="GD16" s="140">
        <f t="shared" si="47"/>
        <v>0</v>
      </c>
      <c r="GE16" s="141">
        <f t="shared" si="48"/>
        <v>0</v>
      </c>
      <c r="GF16" s="164"/>
      <c r="GG16" s="110">
        <f t="shared" si="68"/>
        <v>0</v>
      </c>
      <c r="GH16" s="104">
        <f t="shared" si="69"/>
        <v>0</v>
      </c>
      <c r="GI16" s="142">
        <f t="shared" si="70"/>
        <v>0</v>
      </c>
      <c r="GJ16" s="139">
        <f t="shared" si="71"/>
        <v>0</v>
      </c>
      <c r="GK16" s="140">
        <f t="shared" si="72"/>
        <v>0</v>
      </c>
      <c r="GL16" s="140">
        <f t="shared" si="73"/>
        <v>0</v>
      </c>
      <c r="GM16" s="140">
        <f t="shared" si="74"/>
        <v>0</v>
      </c>
      <c r="GN16" s="141">
        <f t="shared" si="75"/>
        <v>0</v>
      </c>
      <c r="GO16" s="164"/>
      <c r="GP16" s="110">
        <f t="shared" si="50"/>
        <v>0</v>
      </c>
      <c r="GQ16" s="104">
        <f t="shared" si="51"/>
        <v>0</v>
      </c>
      <c r="GR16" s="142">
        <f t="shared" si="52"/>
        <v>0</v>
      </c>
      <c r="GS16" s="139">
        <f t="shared" si="53"/>
        <v>0</v>
      </c>
      <c r="GT16" s="140">
        <f t="shared" si="54"/>
        <v>0</v>
      </c>
      <c r="GU16" s="140">
        <f t="shared" si="55"/>
        <v>0</v>
      </c>
      <c r="GV16" s="140">
        <f t="shared" si="56"/>
        <v>0</v>
      </c>
      <c r="GW16" s="141">
        <f t="shared" si="57"/>
        <v>0</v>
      </c>
      <c r="GX16" s="164"/>
      <c r="GY16" s="110">
        <f t="shared" si="58"/>
        <v>0</v>
      </c>
      <c r="GZ16" s="104">
        <f t="shared" si="59"/>
        <v>0</v>
      </c>
      <c r="HA16" s="169"/>
      <c r="HB16" s="158"/>
      <c r="HC16" s="140">
        <f t="shared" si="60"/>
        <v>0</v>
      </c>
      <c r="HD16" s="140">
        <f t="shared" si="61"/>
        <v>0</v>
      </c>
      <c r="HE16" s="140">
        <f t="shared" si="62"/>
        <v>0</v>
      </c>
      <c r="HF16" s="119">
        <f t="shared" si="63"/>
        <v>0</v>
      </c>
    </row>
    <row r="17" spans="1:214" ht="18.75" customHeight="1">
      <c r="A17" s="12">
        <v>7</v>
      </c>
      <c r="B17" s="144"/>
      <c r="C17" s="207">
        <f t="shared" si="64"/>
        <v>0</v>
      </c>
      <c r="D17" s="201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202"/>
      <c r="X17" s="201"/>
      <c r="Y17" s="189"/>
      <c r="Z17" s="189"/>
      <c r="AA17" s="189"/>
      <c r="AB17" s="189"/>
      <c r="AC17" s="189"/>
      <c r="AD17" s="189"/>
      <c r="AE17" s="189"/>
      <c r="AF17" s="189"/>
      <c r="AG17" s="189"/>
      <c r="AH17" s="202"/>
      <c r="AI17" s="15"/>
      <c r="AJ17" s="15"/>
      <c r="AK17" s="9"/>
      <c r="AL17" s="9"/>
      <c r="AM17" s="9"/>
      <c r="AN17" s="10"/>
      <c r="AO17" s="165"/>
      <c r="AP17" s="60">
        <f t="shared" si="0"/>
        <v>0</v>
      </c>
      <c r="AQ17" s="106">
        <f t="shared" si="1"/>
        <v>0</v>
      </c>
      <c r="AR17" s="12"/>
      <c r="AS17" s="15"/>
      <c r="AT17" s="9"/>
      <c r="AU17" s="9"/>
      <c r="AV17" s="9"/>
      <c r="AW17" s="10"/>
      <c r="AX17" s="165"/>
      <c r="AY17" s="60">
        <f t="shared" si="2"/>
        <v>0</v>
      </c>
      <c r="AZ17" s="106">
        <f t="shared" si="3"/>
        <v>0</v>
      </c>
      <c r="BA17" s="12"/>
      <c r="BB17" s="15"/>
      <c r="BC17" s="9"/>
      <c r="BD17" s="9"/>
      <c r="BE17" s="9"/>
      <c r="BF17" s="10"/>
      <c r="BG17" s="165"/>
      <c r="BH17" s="60">
        <f t="shared" si="4"/>
        <v>0</v>
      </c>
      <c r="BI17" s="106">
        <f t="shared" si="5"/>
        <v>0</v>
      </c>
      <c r="BJ17" s="170"/>
      <c r="BK17" s="159"/>
      <c r="BL17" s="143">
        <f t="shared" si="6"/>
        <v>0</v>
      </c>
      <c r="BM17" s="65">
        <f t="shared" si="7"/>
        <v>0</v>
      </c>
      <c r="BN17" s="65">
        <f t="shared" si="8"/>
        <v>0</v>
      </c>
      <c r="BO17" s="105">
        <f t="shared" si="9"/>
        <v>0</v>
      </c>
      <c r="BP17" s="12"/>
      <c r="BQ17" s="15"/>
      <c r="BR17" s="9"/>
      <c r="BS17" s="9"/>
      <c r="BT17" s="9"/>
      <c r="BU17" s="10"/>
      <c r="BV17" s="165"/>
      <c r="BW17" s="60">
        <f t="shared" si="10"/>
        <v>0</v>
      </c>
      <c r="BX17" s="106">
        <f t="shared" si="11"/>
        <v>0</v>
      </c>
      <c r="BY17" s="12"/>
      <c r="BZ17" s="15"/>
      <c r="CA17" s="9"/>
      <c r="CB17" s="9"/>
      <c r="CC17" s="9"/>
      <c r="CD17" s="10"/>
      <c r="CE17" s="165"/>
      <c r="CF17" s="60">
        <f t="shared" si="12"/>
        <v>0</v>
      </c>
      <c r="CG17" s="106">
        <f t="shared" si="13"/>
        <v>0</v>
      </c>
      <c r="CH17" s="12"/>
      <c r="CI17" s="15"/>
      <c r="CJ17" s="9"/>
      <c r="CK17" s="9"/>
      <c r="CL17" s="9"/>
      <c r="CM17" s="10"/>
      <c r="CN17" s="165"/>
      <c r="CO17" s="60">
        <f t="shared" si="14"/>
        <v>0</v>
      </c>
      <c r="CP17" s="106">
        <f t="shared" si="15"/>
        <v>0</v>
      </c>
      <c r="CQ17" s="170"/>
      <c r="CR17" s="159"/>
      <c r="CS17" s="143">
        <f t="shared" si="16"/>
        <v>0</v>
      </c>
      <c r="CT17" s="65">
        <f t="shared" si="17"/>
        <v>0</v>
      </c>
      <c r="CU17" s="65">
        <f t="shared" si="18"/>
        <v>0</v>
      </c>
      <c r="CV17" s="105">
        <f t="shared" si="19"/>
        <v>0</v>
      </c>
      <c r="CW17" s="12"/>
      <c r="CX17" s="15"/>
      <c r="CY17" s="9"/>
      <c r="CZ17" s="9"/>
      <c r="DA17" s="9"/>
      <c r="DB17" s="10"/>
      <c r="DC17" s="165"/>
      <c r="DD17" s="60">
        <f t="shared" si="20"/>
        <v>0</v>
      </c>
      <c r="DE17" s="106">
        <f t="shared" si="21"/>
        <v>0</v>
      </c>
      <c r="DF17" s="12"/>
      <c r="DG17" s="15"/>
      <c r="DH17" s="9"/>
      <c r="DI17" s="9"/>
      <c r="DJ17" s="9"/>
      <c r="DK17" s="10"/>
      <c r="DL17" s="165"/>
      <c r="DM17" s="60">
        <f t="shared" si="22"/>
        <v>0</v>
      </c>
      <c r="DN17" s="106">
        <f t="shared" si="23"/>
        <v>0</v>
      </c>
      <c r="DO17" s="12"/>
      <c r="DP17" s="15"/>
      <c r="DQ17" s="9"/>
      <c r="DR17" s="9"/>
      <c r="DS17" s="9"/>
      <c r="DT17" s="10"/>
      <c r="DU17" s="165"/>
      <c r="DV17" s="60">
        <f t="shared" si="24"/>
        <v>0</v>
      </c>
      <c r="DW17" s="106">
        <f t="shared" si="25"/>
        <v>0</v>
      </c>
      <c r="DX17" s="170"/>
      <c r="DY17" s="159"/>
      <c r="DZ17" s="143">
        <f t="shared" si="26"/>
        <v>0</v>
      </c>
      <c r="EA17" s="65">
        <f t="shared" si="27"/>
        <v>0</v>
      </c>
      <c r="EB17" s="65">
        <f t="shared" si="28"/>
        <v>0</v>
      </c>
      <c r="EC17" s="105">
        <f t="shared" si="29"/>
        <v>0</v>
      </c>
      <c r="ED17" s="12"/>
      <c r="EE17" s="15"/>
      <c r="EF17" s="9"/>
      <c r="EG17" s="9"/>
      <c r="EH17" s="9"/>
      <c r="EI17" s="10"/>
      <c r="EJ17" s="165"/>
      <c r="EK17" s="60">
        <f t="shared" si="30"/>
        <v>0</v>
      </c>
      <c r="EL17" s="106">
        <f t="shared" si="31"/>
        <v>0</v>
      </c>
      <c r="EM17" s="12"/>
      <c r="EN17" s="15"/>
      <c r="EO17" s="9"/>
      <c r="EP17" s="9"/>
      <c r="EQ17" s="9"/>
      <c r="ER17" s="10"/>
      <c r="ES17" s="165"/>
      <c r="ET17" s="60">
        <f t="shared" si="32"/>
        <v>0</v>
      </c>
      <c r="EU17" s="106">
        <f t="shared" si="33"/>
        <v>0</v>
      </c>
      <c r="EV17" s="12"/>
      <c r="EW17" s="15"/>
      <c r="EX17" s="9"/>
      <c r="EY17" s="9"/>
      <c r="EZ17" s="9"/>
      <c r="FA17" s="10"/>
      <c r="FB17" s="165"/>
      <c r="FC17" s="60">
        <f t="shared" si="34"/>
        <v>0</v>
      </c>
      <c r="FD17" s="106">
        <f t="shared" si="35"/>
        <v>0</v>
      </c>
      <c r="FE17" s="170"/>
      <c r="FF17" s="159"/>
      <c r="FG17" s="143">
        <f t="shared" si="36"/>
        <v>0</v>
      </c>
      <c r="FH17" s="65">
        <f t="shared" si="37"/>
        <v>0</v>
      </c>
      <c r="FI17" s="65">
        <f t="shared" si="38"/>
        <v>0</v>
      </c>
      <c r="FJ17" s="105">
        <f t="shared" si="39"/>
        <v>0</v>
      </c>
      <c r="FK17" s="107"/>
      <c r="FL17" s="107"/>
      <c r="FM17" s="108"/>
      <c r="FN17" s="108"/>
      <c r="FO17" s="108"/>
      <c r="FP17" s="109"/>
      <c r="FQ17" s="165"/>
      <c r="FR17" s="60">
        <f t="shared" si="40"/>
        <v>0</v>
      </c>
      <c r="FS17" s="106">
        <f t="shared" si="41"/>
        <v>0</v>
      </c>
      <c r="FT17" s="170"/>
      <c r="FU17" s="159"/>
      <c r="FV17" s="145">
        <f t="shared" si="65"/>
        <v>0</v>
      </c>
      <c r="FW17" s="111">
        <f t="shared" si="66"/>
        <v>0</v>
      </c>
      <c r="FX17" s="111">
        <f t="shared" si="67"/>
        <v>0</v>
      </c>
      <c r="FY17" s="112">
        <f t="shared" si="42"/>
        <v>0</v>
      </c>
      <c r="FZ17" s="12">
        <f t="shared" si="43"/>
        <v>0</v>
      </c>
      <c r="GA17" s="15">
        <f t="shared" si="44"/>
        <v>0</v>
      </c>
      <c r="GB17" s="9">
        <f t="shared" si="45"/>
        <v>0</v>
      </c>
      <c r="GC17" s="9">
        <f t="shared" si="46"/>
        <v>0</v>
      </c>
      <c r="GD17" s="9">
        <f t="shared" si="47"/>
        <v>0</v>
      </c>
      <c r="GE17" s="10">
        <f t="shared" si="48"/>
        <v>0</v>
      </c>
      <c r="GF17" s="165"/>
      <c r="GG17" s="60">
        <f t="shared" si="68"/>
        <v>0</v>
      </c>
      <c r="GH17" s="106">
        <f t="shared" si="69"/>
        <v>0</v>
      </c>
      <c r="GI17" s="12">
        <f t="shared" si="70"/>
        <v>0</v>
      </c>
      <c r="GJ17" s="15">
        <f t="shared" si="71"/>
        <v>0</v>
      </c>
      <c r="GK17" s="9">
        <f t="shared" si="72"/>
        <v>0</v>
      </c>
      <c r="GL17" s="9">
        <f t="shared" si="73"/>
        <v>0</v>
      </c>
      <c r="GM17" s="9">
        <f t="shared" si="74"/>
        <v>0</v>
      </c>
      <c r="GN17" s="10">
        <f t="shared" si="75"/>
        <v>0</v>
      </c>
      <c r="GO17" s="165"/>
      <c r="GP17" s="60">
        <f t="shared" si="50"/>
        <v>0</v>
      </c>
      <c r="GQ17" s="106">
        <f t="shared" si="51"/>
        <v>0</v>
      </c>
      <c r="GR17" s="12">
        <f t="shared" si="52"/>
        <v>0</v>
      </c>
      <c r="GS17" s="15">
        <f t="shared" si="53"/>
        <v>0</v>
      </c>
      <c r="GT17" s="9">
        <f t="shared" si="54"/>
        <v>0</v>
      </c>
      <c r="GU17" s="9">
        <f t="shared" si="55"/>
        <v>0</v>
      </c>
      <c r="GV17" s="9">
        <f t="shared" si="56"/>
        <v>0</v>
      </c>
      <c r="GW17" s="10">
        <f t="shared" si="57"/>
        <v>0</v>
      </c>
      <c r="GX17" s="165"/>
      <c r="GY17" s="60">
        <f t="shared" si="58"/>
        <v>0</v>
      </c>
      <c r="GZ17" s="106">
        <f t="shared" si="59"/>
        <v>0</v>
      </c>
      <c r="HA17" s="170"/>
      <c r="HB17" s="159"/>
      <c r="HC17" s="65">
        <f t="shared" si="60"/>
        <v>0</v>
      </c>
      <c r="HD17" s="65">
        <f t="shared" si="61"/>
        <v>0</v>
      </c>
      <c r="HE17" s="65">
        <f t="shared" si="62"/>
        <v>0</v>
      </c>
      <c r="HF17" s="119">
        <f t="shared" si="63"/>
        <v>0</v>
      </c>
    </row>
    <row r="18" spans="1:214" ht="18.75" customHeight="1">
      <c r="A18" s="39">
        <v>8</v>
      </c>
      <c r="B18" s="138"/>
      <c r="C18" s="207">
        <f t="shared" si="64"/>
        <v>0</v>
      </c>
      <c r="D18" s="199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200"/>
      <c r="X18" s="199"/>
      <c r="Y18" s="188"/>
      <c r="Z18" s="188"/>
      <c r="AA18" s="188"/>
      <c r="AB18" s="188"/>
      <c r="AC18" s="188"/>
      <c r="AD18" s="188"/>
      <c r="AE18" s="188"/>
      <c r="AF18" s="188"/>
      <c r="AG18" s="188"/>
      <c r="AH18" s="200"/>
      <c r="AI18" s="195"/>
      <c r="AJ18" s="139"/>
      <c r="AK18" s="140"/>
      <c r="AL18" s="140"/>
      <c r="AM18" s="140"/>
      <c r="AN18" s="141"/>
      <c r="AO18" s="164"/>
      <c r="AP18" s="110">
        <f t="shared" si="0"/>
        <v>0</v>
      </c>
      <c r="AQ18" s="104">
        <f t="shared" si="1"/>
        <v>0</v>
      </c>
      <c r="AR18" s="142"/>
      <c r="AS18" s="139"/>
      <c r="AT18" s="140"/>
      <c r="AU18" s="140"/>
      <c r="AV18" s="140"/>
      <c r="AW18" s="141"/>
      <c r="AX18" s="164"/>
      <c r="AY18" s="110">
        <f t="shared" si="2"/>
        <v>0</v>
      </c>
      <c r="AZ18" s="104">
        <f t="shared" si="3"/>
        <v>0</v>
      </c>
      <c r="BA18" s="142"/>
      <c r="BB18" s="139"/>
      <c r="BC18" s="140"/>
      <c r="BD18" s="140"/>
      <c r="BE18" s="140"/>
      <c r="BF18" s="141"/>
      <c r="BG18" s="164"/>
      <c r="BH18" s="110">
        <f t="shared" si="4"/>
        <v>0</v>
      </c>
      <c r="BI18" s="104">
        <f t="shared" si="5"/>
        <v>0</v>
      </c>
      <c r="BJ18" s="169"/>
      <c r="BK18" s="158"/>
      <c r="BL18" s="139">
        <f t="shared" si="6"/>
        <v>0</v>
      </c>
      <c r="BM18" s="140">
        <f t="shared" si="7"/>
        <v>0</v>
      </c>
      <c r="BN18" s="140">
        <f t="shared" si="8"/>
        <v>0</v>
      </c>
      <c r="BO18" s="112">
        <f t="shared" si="9"/>
        <v>0</v>
      </c>
      <c r="BP18" s="142"/>
      <c r="BQ18" s="139"/>
      <c r="BR18" s="140"/>
      <c r="BS18" s="140"/>
      <c r="BT18" s="140"/>
      <c r="BU18" s="141"/>
      <c r="BV18" s="164"/>
      <c r="BW18" s="110">
        <f t="shared" si="10"/>
        <v>0</v>
      </c>
      <c r="BX18" s="104">
        <f t="shared" si="11"/>
        <v>0</v>
      </c>
      <c r="BY18" s="142"/>
      <c r="BZ18" s="139"/>
      <c r="CA18" s="140"/>
      <c r="CB18" s="140"/>
      <c r="CC18" s="140"/>
      <c r="CD18" s="141"/>
      <c r="CE18" s="164"/>
      <c r="CF18" s="110">
        <f t="shared" si="12"/>
        <v>0</v>
      </c>
      <c r="CG18" s="104">
        <f t="shared" si="13"/>
        <v>0</v>
      </c>
      <c r="CH18" s="142"/>
      <c r="CI18" s="139"/>
      <c r="CJ18" s="140"/>
      <c r="CK18" s="140"/>
      <c r="CL18" s="140"/>
      <c r="CM18" s="141"/>
      <c r="CN18" s="164"/>
      <c r="CO18" s="110">
        <f t="shared" si="14"/>
        <v>0</v>
      </c>
      <c r="CP18" s="104">
        <f t="shared" si="15"/>
        <v>0</v>
      </c>
      <c r="CQ18" s="169"/>
      <c r="CR18" s="158"/>
      <c r="CS18" s="139">
        <f t="shared" si="16"/>
        <v>0</v>
      </c>
      <c r="CT18" s="140">
        <f t="shared" si="17"/>
        <v>0</v>
      </c>
      <c r="CU18" s="140">
        <f t="shared" si="18"/>
        <v>0</v>
      </c>
      <c r="CV18" s="112">
        <f t="shared" si="19"/>
        <v>0</v>
      </c>
      <c r="CW18" s="142"/>
      <c r="CX18" s="139"/>
      <c r="CY18" s="140"/>
      <c r="CZ18" s="140"/>
      <c r="DA18" s="140"/>
      <c r="DB18" s="141"/>
      <c r="DC18" s="164"/>
      <c r="DD18" s="110">
        <f t="shared" si="20"/>
        <v>0</v>
      </c>
      <c r="DE18" s="104">
        <f t="shared" si="21"/>
        <v>0</v>
      </c>
      <c r="DF18" s="142"/>
      <c r="DG18" s="139"/>
      <c r="DH18" s="140"/>
      <c r="DI18" s="140"/>
      <c r="DJ18" s="140"/>
      <c r="DK18" s="141"/>
      <c r="DL18" s="164"/>
      <c r="DM18" s="110">
        <f t="shared" si="22"/>
        <v>0</v>
      </c>
      <c r="DN18" s="104">
        <f t="shared" si="23"/>
        <v>0</v>
      </c>
      <c r="DO18" s="142"/>
      <c r="DP18" s="139"/>
      <c r="DQ18" s="140"/>
      <c r="DR18" s="140"/>
      <c r="DS18" s="140"/>
      <c r="DT18" s="141"/>
      <c r="DU18" s="164"/>
      <c r="DV18" s="110">
        <f t="shared" si="24"/>
        <v>0</v>
      </c>
      <c r="DW18" s="104">
        <f t="shared" si="25"/>
        <v>0</v>
      </c>
      <c r="DX18" s="169"/>
      <c r="DY18" s="158"/>
      <c r="DZ18" s="139">
        <f t="shared" si="26"/>
        <v>0</v>
      </c>
      <c r="EA18" s="140">
        <f t="shared" si="27"/>
        <v>0</v>
      </c>
      <c r="EB18" s="140">
        <f t="shared" si="28"/>
        <v>0</v>
      </c>
      <c r="EC18" s="112">
        <f t="shared" si="29"/>
        <v>0</v>
      </c>
      <c r="ED18" s="142"/>
      <c r="EE18" s="139"/>
      <c r="EF18" s="140"/>
      <c r="EG18" s="140"/>
      <c r="EH18" s="140"/>
      <c r="EI18" s="141"/>
      <c r="EJ18" s="164"/>
      <c r="EK18" s="110">
        <f t="shared" si="30"/>
        <v>0</v>
      </c>
      <c r="EL18" s="104">
        <f t="shared" si="31"/>
        <v>0</v>
      </c>
      <c r="EM18" s="142"/>
      <c r="EN18" s="139"/>
      <c r="EO18" s="140"/>
      <c r="EP18" s="140"/>
      <c r="EQ18" s="140"/>
      <c r="ER18" s="141"/>
      <c r="ES18" s="164"/>
      <c r="ET18" s="110">
        <f t="shared" si="32"/>
        <v>0</v>
      </c>
      <c r="EU18" s="104">
        <f t="shared" si="33"/>
        <v>0</v>
      </c>
      <c r="EV18" s="142"/>
      <c r="EW18" s="139"/>
      <c r="EX18" s="140"/>
      <c r="EY18" s="140"/>
      <c r="EZ18" s="140"/>
      <c r="FA18" s="141"/>
      <c r="FB18" s="164"/>
      <c r="FC18" s="110">
        <f t="shared" si="34"/>
        <v>0</v>
      </c>
      <c r="FD18" s="104">
        <f t="shared" si="35"/>
        <v>0</v>
      </c>
      <c r="FE18" s="169"/>
      <c r="FF18" s="158"/>
      <c r="FG18" s="139">
        <f t="shared" si="36"/>
        <v>0</v>
      </c>
      <c r="FH18" s="140">
        <f t="shared" si="37"/>
        <v>0</v>
      </c>
      <c r="FI18" s="140">
        <f t="shared" si="38"/>
        <v>0</v>
      </c>
      <c r="FJ18" s="112">
        <f t="shared" si="39"/>
        <v>0</v>
      </c>
      <c r="FK18" s="107"/>
      <c r="FL18" s="107"/>
      <c r="FM18" s="108"/>
      <c r="FN18" s="108"/>
      <c r="FO18" s="108"/>
      <c r="FP18" s="109"/>
      <c r="FQ18" s="164"/>
      <c r="FR18" s="110">
        <f t="shared" si="40"/>
        <v>0</v>
      </c>
      <c r="FS18" s="104">
        <f t="shared" si="41"/>
        <v>0</v>
      </c>
      <c r="FT18" s="169"/>
      <c r="FU18" s="158"/>
      <c r="FV18" s="145">
        <f t="shared" si="65"/>
        <v>0</v>
      </c>
      <c r="FW18" s="111">
        <f t="shared" si="66"/>
        <v>0</v>
      </c>
      <c r="FX18" s="111">
        <f t="shared" si="67"/>
        <v>0</v>
      </c>
      <c r="FY18" s="112">
        <f t="shared" si="42"/>
        <v>0</v>
      </c>
      <c r="FZ18" s="142">
        <f t="shared" si="43"/>
        <v>0</v>
      </c>
      <c r="GA18" s="139">
        <f t="shared" si="44"/>
        <v>0</v>
      </c>
      <c r="GB18" s="140">
        <f t="shared" si="45"/>
        <v>0</v>
      </c>
      <c r="GC18" s="140">
        <f t="shared" si="46"/>
        <v>0</v>
      </c>
      <c r="GD18" s="140">
        <f t="shared" si="47"/>
        <v>0</v>
      </c>
      <c r="GE18" s="141">
        <f t="shared" si="48"/>
        <v>0</v>
      </c>
      <c r="GF18" s="164"/>
      <c r="GG18" s="110">
        <f t="shared" si="68"/>
        <v>0</v>
      </c>
      <c r="GH18" s="104">
        <f t="shared" si="69"/>
        <v>0</v>
      </c>
      <c r="GI18" s="142">
        <f t="shared" si="70"/>
        <v>0</v>
      </c>
      <c r="GJ18" s="139">
        <f t="shared" si="71"/>
        <v>0</v>
      </c>
      <c r="GK18" s="140">
        <f t="shared" si="72"/>
        <v>0</v>
      </c>
      <c r="GL18" s="140">
        <f t="shared" si="73"/>
        <v>0</v>
      </c>
      <c r="GM18" s="140">
        <f t="shared" si="74"/>
        <v>0</v>
      </c>
      <c r="GN18" s="141">
        <f t="shared" si="75"/>
        <v>0</v>
      </c>
      <c r="GO18" s="164"/>
      <c r="GP18" s="110">
        <f t="shared" si="50"/>
        <v>0</v>
      </c>
      <c r="GQ18" s="104">
        <f t="shared" si="51"/>
        <v>0</v>
      </c>
      <c r="GR18" s="142">
        <f t="shared" si="52"/>
        <v>0</v>
      </c>
      <c r="GS18" s="139">
        <f t="shared" si="53"/>
        <v>0</v>
      </c>
      <c r="GT18" s="140">
        <f t="shared" si="54"/>
        <v>0</v>
      </c>
      <c r="GU18" s="140">
        <f t="shared" si="55"/>
        <v>0</v>
      </c>
      <c r="GV18" s="140">
        <f t="shared" si="56"/>
        <v>0</v>
      </c>
      <c r="GW18" s="141">
        <f t="shared" si="57"/>
        <v>0</v>
      </c>
      <c r="GX18" s="164"/>
      <c r="GY18" s="110">
        <f t="shared" si="58"/>
        <v>0</v>
      </c>
      <c r="GZ18" s="104">
        <f t="shared" si="59"/>
        <v>0</v>
      </c>
      <c r="HA18" s="169"/>
      <c r="HB18" s="158"/>
      <c r="HC18" s="140">
        <f t="shared" si="60"/>
        <v>0</v>
      </c>
      <c r="HD18" s="140">
        <f t="shared" si="61"/>
        <v>0</v>
      </c>
      <c r="HE18" s="140">
        <f t="shared" si="62"/>
        <v>0</v>
      </c>
      <c r="HF18" s="119">
        <f t="shared" si="63"/>
        <v>0</v>
      </c>
    </row>
    <row r="19" spans="1:214" ht="18.75" customHeight="1">
      <c r="A19" s="12">
        <v>9</v>
      </c>
      <c r="B19" s="144"/>
      <c r="C19" s="207">
        <f t="shared" si="64"/>
        <v>0</v>
      </c>
      <c r="D19" s="201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202"/>
      <c r="X19" s="201"/>
      <c r="Y19" s="189"/>
      <c r="Z19" s="189"/>
      <c r="AA19" s="189"/>
      <c r="AB19" s="189"/>
      <c r="AC19" s="189"/>
      <c r="AD19" s="189"/>
      <c r="AE19" s="189"/>
      <c r="AF19" s="189"/>
      <c r="AG19" s="189"/>
      <c r="AH19" s="202"/>
      <c r="AI19" s="15"/>
      <c r="AJ19" s="15"/>
      <c r="AK19" s="9"/>
      <c r="AL19" s="9"/>
      <c r="AM19" s="9"/>
      <c r="AN19" s="10"/>
      <c r="AO19" s="165"/>
      <c r="AP19" s="60">
        <f t="shared" si="0"/>
        <v>0</v>
      </c>
      <c r="AQ19" s="106">
        <f t="shared" si="1"/>
        <v>0</v>
      </c>
      <c r="AR19" s="12"/>
      <c r="AS19" s="15"/>
      <c r="AT19" s="9"/>
      <c r="AU19" s="9"/>
      <c r="AV19" s="9"/>
      <c r="AW19" s="10"/>
      <c r="AX19" s="165"/>
      <c r="AY19" s="60">
        <f t="shared" si="2"/>
        <v>0</v>
      </c>
      <c r="AZ19" s="106">
        <f t="shared" si="3"/>
        <v>0</v>
      </c>
      <c r="BA19" s="12"/>
      <c r="BB19" s="15"/>
      <c r="BC19" s="9"/>
      <c r="BD19" s="9"/>
      <c r="BE19" s="9"/>
      <c r="BF19" s="10"/>
      <c r="BG19" s="165"/>
      <c r="BH19" s="60">
        <f t="shared" si="4"/>
        <v>0</v>
      </c>
      <c r="BI19" s="106">
        <f t="shared" si="5"/>
        <v>0</v>
      </c>
      <c r="BJ19" s="170"/>
      <c r="BK19" s="159"/>
      <c r="BL19" s="143">
        <f t="shared" si="6"/>
        <v>0</v>
      </c>
      <c r="BM19" s="65">
        <f t="shared" si="7"/>
        <v>0</v>
      </c>
      <c r="BN19" s="65">
        <f t="shared" si="8"/>
        <v>0</v>
      </c>
      <c r="BO19" s="105">
        <f t="shared" si="9"/>
        <v>0</v>
      </c>
      <c r="BP19" s="12"/>
      <c r="BQ19" s="15"/>
      <c r="BR19" s="9"/>
      <c r="BS19" s="9"/>
      <c r="BT19" s="9"/>
      <c r="BU19" s="10"/>
      <c r="BV19" s="165"/>
      <c r="BW19" s="60">
        <f t="shared" si="10"/>
        <v>0</v>
      </c>
      <c r="BX19" s="106">
        <f t="shared" si="11"/>
        <v>0</v>
      </c>
      <c r="BY19" s="12"/>
      <c r="BZ19" s="15"/>
      <c r="CA19" s="9"/>
      <c r="CB19" s="9"/>
      <c r="CC19" s="9"/>
      <c r="CD19" s="10"/>
      <c r="CE19" s="165"/>
      <c r="CF19" s="60">
        <f t="shared" si="12"/>
        <v>0</v>
      </c>
      <c r="CG19" s="106">
        <f t="shared" si="13"/>
        <v>0</v>
      </c>
      <c r="CH19" s="12"/>
      <c r="CI19" s="15"/>
      <c r="CJ19" s="9"/>
      <c r="CK19" s="9"/>
      <c r="CL19" s="9"/>
      <c r="CM19" s="10"/>
      <c r="CN19" s="165"/>
      <c r="CO19" s="60">
        <f t="shared" si="14"/>
        <v>0</v>
      </c>
      <c r="CP19" s="106">
        <f t="shared" si="15"/>
        <v>0</v>
      </c>
      <c r="CQ19" s="170"/>
      <c r="CR19" s="159"/>
      <c r="CS19" s="143">
        <f t="shared" si="16"/>
        <v>0</v>
      </c>
      <c r="CT19" s="65">
        <f t="shared" si="17"/>
        <v>0</v>
      </c>
      <c r="CU19" s="65">
        <f t="shared" si="18"/>
        <v>0</v>
      </c>
      <c r="CV19" s="105">
        <f t="shared" si="19"/>
        <v>0</v>
      </c>
      <c r="CW19" s="12"/>
      <c r="CX19" s="15"/>
      <c r="CY19" s="9"/>
      <c r="CZ19" s="9"/>
      <c r="DA19" s="9"/>
      <c r="DB19" s="10"/>
      <c r="DC19" s="165"/>
      <c r="DD19" s="60">
        <f t="shared" si="20"/>
        <v>0</v>
      </c>
      <c r="DE19" s="106">
        <f t="shared" si="21"/>
        <v>0</v>
      </c>
      <c r="DF19" s="12"/>
      <c r="DG19" s="15"/>
      <c r="DH19" s="9"/>
      <c r="DI19" s="9"/>
      <c r="DJ19" s="9"/>
      <c r="DK19" s="10"/>
      <c r="DL19" s="165"/>
      <c r="DM19" s="60">
        <f t="shared" si="22"/>
        <v>0</v>
      </c>
      <c r="DN19" s="106">
        <f t="shared" si="23"/>
        <v>0</v>
      </c>
      <c r="DO19" s="12"/>
      <c r="DP19" s="15"/>
      <c r="DQ19" s="9"/>
      <c r="DR19" s="9"/>
      <c r="DS19" s="9"/>
      <c r="DT19" s="10"/>
      <c r="DU19" s="165"/>
      <c r="DV19" s="60">
        <f t="shared" si="24"/>
        <v>0</v>
      </c>
      <c r="DW19" s="106">
        <f t="shared" si="25"/>
        <v>0</v>
      </c>
      <c r="DX19" s="170"/>
      <c r="DY19" s="159"/>
      <c r="DZ19" s="143">
        <f t="shared" si="26"/>
        <v>0</v>
      </c>
      <c r="EA19" s="65">
        <f t="shared" si="27"/>
        <v>0</v>
      </c>
      <c r="EB19" s="65">
        <f t="shared" si="28"/>
        <v>0</v>
      </c>
      <c r="EC19" s="105">
        <f t="shared" si="29"/>
        <v>0</v>
      </c>
      <c r="ED19" s="12"/>
      <c r="EE19" s="15"/>
      <c r="EF19" s="9"/>
      <c r="EG19" s="9"/>
      <c r="EH19" s="9"/>
      <c r="EI19" s="10"/>
      <c r="EJ19" s="165"/>
      <c r="EK19" s="60">
        <f t="shared" si="30"/>
        <v>0</v>
      </c>
      <c r="EL19" s="106">
        <f t="shared" si="31"/>
        <v>0</v>
      </c>
      <c r="EM19" s="12"/>
      <c r="EN19" s="15"/>
      <c r="EO19" s="9"/>
      <c r="EP19" s="9"/>
      <c r="EQ19" s="9"/>
      <c r="ER19" s="10"/>
      <c r="ES19" s="165"/>
      <c r="ET19" s="60">
        <f t="shared" si="32"/>
        <v>0</v>
      </c>
      <c r="EU19" s="106">
        <f t="shared" si="33"/>
        <v>0</v>
      </c>
      <c r="EV19" s="12"/>
      <c r="EW19" s="15"/>
      <c r="EX19" s="9"/>
      <c r="EY19" s="9"/>
      <c r="EZ19" s="9"/>
      <c r="FA19" s="10"/>
      <c r="FB19" s="165"/>
      <c r="FC19" s="60">
        <f t="shared" si="34"/>
        <v>0</v>
      </c>
      <c r="FD19" s="106">
        <f t="shared" si="35"/>
        <v>0</v>
      </c>
      <c r="FE19" s="170"/>
      <c r="FF19" s="159"/>
      <c r="FG19" s="143">
        <f t="shared" si="36"/>
        <v>0</v>
      </c>
      <c r="FH19" s="65">
        <f t="shared" si="37"/>
        <v>0</v>
      </c>
      <c r="FI19" s="65">
        <f t="shared" si="38"/>
        <v>0</v>
      </c>
      <c r="FJ19" s="105">
        <f t="shared" si="39"/>
        <v>0</v>
      </c>
      <c r="FK19" s="107"/>
      <c r="FL19" s="107"/>
      <c r="FM19" s="108"/>
      <c r="FN19" s="108"/>
      <c r="FO19" s="108"/>
      <c r="FP19" s="109"/>
      <c r="FQ19" s="165"/>
      <c r="FR19" s="60">
        <f t="shared" si="40"/>
        <v>0</v>
      </c>
      <c r="FS19" s="106">
        <f t="shared" si="41"/>
        <v>0</v>
      </c>
      <c r="FT19" s="170"/>
      <c r="FU19" s="159"/>
      <c r="FV19" s="145">
        <f t="shared" si="65"/>
        <v>0</v>
      </c>
      <c r="FW19" s="111">
        <f t="shared" si="66"/>
        <v>0</v>
      </c>
      <c r="FX19" s="111">
        <f t="shared" si="67"/>
        <v>0</v>
      </c>
      <c r="FY19" s="112">
        <f t="shared" si="42"/>
        <v>0</v>
      </c>
      <c r="FZ19" s="12">
        <f t="shared" si="43"/>
        <v>0</v>
      </c>
      <c r="GA19" s="15">
        <f t="shared" si="44"/>
        <v>0</v>
      </c>
      <c r="GB19" s="9">
        <f t="shared" si="45"/>
        <v>0</v>
      </c>
      <c r="GC19" s="9">
        <f t="shared" si="46"/>
        <v>0</v>
      </c>
      <c r="GD19" s="9">
        <f t="shared" si="47"/>
        <v>0</v>
      </c>
      <c r="GE19" s="10">
        <f t="shared" si="48"/>
        <v>0</v>
      </c>
      <c r="GF19" s="165"/>
      <c r="GG19" s="60">
        <f t="shared" si="68"/>
        <v>0</v>
      </c>
      <c r="GH19" s="106">
        <f t="shared" si="69"/>
        <v>0</v>
      </c>
      <c r="GI19" s="12">
        <f t="shared" si="70"/>
        <v>0</v>
      </c>
      <c r="GJ19" s="15">
        <f t="shared" si="71"/>
        <v>0</v>
      </c>
      <c r="GK19" s="9">
        <f t="shared" si="72"/>
        <v>0</v>
      </c>
      <c r="GL19" s="9">
        <f t="shared" si="73"/>
        <v>0</v>
      </c>
      <c r="GM19" s="9">
        <f t="shared" si="74"/>
        <v>0</v>
      </c>
      <c r="GN19" s="10">
        <f t="shared" si="75"/>
        <v>0</v>
      </c>
      <c r="GO19" s="165"/>
      <c r="GP19" s="60">
        <f t="shared" si="50"/>
        <v>0</v>
      </c>
      <c r="GQ19" s="106">
        <f t="shared" si="51"/>
        <v>0</v>
      </c>
      <c r="GR19" s="12">
        <f t="shared" si="52"/>
        <v>0</v>
      </c>
      <c r="GS19" s="15">
        <f t="shared" si="53"/>
        <v>0</v>
      </c>
      <c r="GT19" s="9">
        <f t="shared" si="54"/>
        <v>0</v>
      </c>
      <c r="GU19" s="9">
        <f t="shared" si="55"/>
        <v>0</v>
      </c>
      <c r="GV19" s="9">
        <f t="shared" si="56"/>
        <v>0</v>
      </c>
      <c r="GW19" s="10">
        <f t="shared" si="57"/>
        <v>0</v>
      </c>
      <c r="GX19" s="165"/>
      <c r="GY19" s="60">
        <f t="shared" si="58"/>
        <v>0</v>
      </c>
      <c r="GZ19" s="106">
        <f t="shared" si="59"/>
        <v>0</v>
      </c>
      <c r="HA19" s="170"/>
      <c r="HB19" s="159"/>
      <c r="HC19" s="65">
        <f t="shared" si="60"/>
        <v>0</v>
      </c>
      <c r="HD19" s="65">
        <f t="shared" si="61"/>
        <v>0</v>
      </c>
      <c r="HE19" s="65">
        <f t="shared" si="62"/>
        <v>0</v>
      </c>
      <c r="HF19" s="119">
        <f t="shared" si="63"/>
        <v>0</v>
      </c>
    </row>
    <row r="20" spans="1:214" ht="18.75" customHeight="1">
      <c r="A20" s="39">
        <v>10</v>
      </c>
      <c r="B20" s="138"/>
      <c r="C20" s="207">
        <f t="shared" si="64"/>
        <v>0</v>
      </c>
      <c r="D20" s="199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200"/>
      <c r="X20" s="199"/>
      <c r="Y20" s="188"/>
      <c r="Z20" s="188"/>
      <c r="AA20" s="188"/>
      <c r="AB20" s="188"/>
      <c r="AC20" s="188"/>
      <c r="AD20" s="188"/>
      <c r="AE20" s="188"/>
      <c r="AF20" s="188"/>
      <c r="AG20" s="188"/>
      <c r="AH20" s="200"/>
      <c r="AI20" s="195"/>
      <c r="AJ20" s="139"/>
      <c r="AK20" s="140"/>
      <c r="AL20" s="140"/>
      <c r="AM20" s="140"/>
      <c r="AN20" s="141"/>
      <c r="AO20" s="164"/>
      <c r="AP20" s="110">
        <f t="shared" si="0"/>
        <v>0</v>
      </c>
      <c r="AQ20" s="104">
        <f t="shared" si="1"/>
        <v>0</v>
      </c>
      <c r="AR20" s="142"/>
      <c r="AS20" s="139"/>
      <c r="AT20" s="140"/>
      <c r="AU20" s="140"/>
      <c r="AV20" s="140"/>
      <c r="AW20" s="141"/>
      <c r="AX20" s="164"/>
      <c r="AY20" s="110">
        <f t="shared" si="2"/>
        <v>0</v>
      </c>
      <c r="AZ20" s="104">
        <f t="shared" si="3"/>
        <v>0</v>
      </c>
      <c r="BA20" s="142"/>
      <c r="BB20" s="139"/>
      <c r="BC20" s="140"/>
      <c r="BD20" s="140"/>
      <c r="BE20" s="140"/>
      <c r="BF20" s="141"/>
      <c r="BG20" s="164"/>
      <c r="BH20" s="110">
        <f t="shared" si="4"/>
        <v>0</v>
      </c>
      <c r="BI20" s="104">
        <f t="shared" si="5"/>
        <v>0</v>
      </c>
      <c r="BJ20" s="169"/>
      <c r="BK20" s="158"/>
      <c r="BL20" s="139">
        <f t="shared" si="6"/>
        <v>0</v>
      </c>
      <c r="BM20" s="140">
        <f t="shared" si="7"/>
        <v>0</v>
      </c>
      <c r="BN20" s="140">
        <f t="shared" si="8"/>
        <v>0</v>
      </c>
      <c r="BO20" s="112">
        <f t="shared" si="9"/>
        <v>0</v>
      </c>
      <c r="BP20" s="142"/>
      <c r="BQ20" s="139"/>
      <c r="BR20" s="140"/>
      <c r="BS20" s="140"/>
      <c r="BT20" s="140"/>
      <c r="BU20" s="141"/>
      <c r="BV20" s="164"/>
      <c r="BW20" s="110">
        <f t="shared" si="10"/>
        <v>0</v>
      </c>
      <c r="BX20" s="104">
        <f t="shared" si="11"/>
        <v>0</v>
      </c>
      <c r="BY20" s="142"/>
      <c r="BZ20" s="139"/>
      <c r="CA20" s="140"/>
      <c r="CB20" s="140"/>
      <c r="CC20" s="140"/>
      <c r="CD20" s="141"/>
      <c r="CE20" s="164"/>
      <c r="CF20" s="110">
        <f t="shared" si="12"/>
        <v>0</v>
      </c>
      <c r="CG20" s="104">
        <f t="shared" si="13"/>
        <v>0</v>
      </c>
      <c r="CH20" s="142"/>
      <c r="CI20" s="139"/>
      <c r="CJ20" s="140"/>
      <c r="CK20" s="140"/>
      <c r="CL20" s="140"/>
      <c r="CM20" s="141"/>
      <c r="CN20" s="164"/>
      <c r="CO20" s="110">
        <f t="shared" si="14"/>
        <v>0</v>
      </c>
      <c r="CP20" s="104">
        <f t="shared" si="15"/>
        <v>0</v>
      </c>
      <c r="CQ20" s="169"/>
      <c r="CR20" s="158"/>
      <c r="CS20" s="139">
        <f t="shared" si="16"/>
        <v>0</v>
      </c>
      <c r="CT20" s="140">
        <f t="shared" si="17"/>
        <v>0</v>
      </c>
      <c r="CU20" s="140">
        <f t="shared" si="18"/>
        <v>0</v>
      </c>
      <c r="CV20" s="112">
        <f t="shared" si="19"/>
        <v>0</v>
      </c>
      <c r="CW20" s="142"/>
      <c r="CX20" s="139"/>
      <c r="CY20" s="140"/>
      <c r="CZ20" s="140"/>
      <c r="DA20" s="140"/>
      <c r="DB20" s="141"/>
      <c r="DC20" s="164"/>
      <c r="DD20" s="110">
        <f t="shared" si="20"/>
        <v>0</v>
      </c>
      <c r="DE20" s="104">
        <f t="shared" si="21"/>
        <v>0</v>
      </c>
      <c r="DF20" s="142"/>
      <c r="DG20" s="139"/>
      <c r="DH20" s="140"/>
      <c r="DI20" s="140"/>
      <c r="DJ20" s="140"/>
      <c r="DK20" s="141"/>
      <c r="DL20" s="164"/>
      <c r="DM20" s="110">
        <f t="shared" si="22"/>
        <v>0</v>
      </c>
      <c r="DN20" s="104">
        <f t="shared" si="23"/>
        <v>0</v>
      </c>
      <c r="DO20" s="142"/>
      <c r="DP20" s="139"/>
      <c r="DQ20" s="140"/>
      <c r="DR20" s="140"/>
      <c r="DS20" s="140"/>
      <c r="DT20" s="141"/>
      <c r="DU20" s="164"/>
      <c r="DV20" s="110">
        <f t="shared" si="24"/>
        <v>0</v>
      </c>
      <c r="DW20" s="104">
        <f t="shared" si="25"/>
        <v>0</v>
      </c>
      <c r="DX20" s="169"/>
      <c r="DY20" s="158"/>
      <c r="DZ20" s="139">
        <f t="shared" si="26"/>
        <v>0</v>
      </c>
      <c r="EA20" s="140">
        <f t="shared" si="27"/>
        <v>0</v>
      </c>
      <c r="EB20" s="140">
        <f t="shared" si="28"/>
        <v>0</v>
      </c>
      <c r="EC20" s="112">
        <f t="shared" si="29"/>
        <v>0</v>
      </c>
      <c r="ED20" s="142"/>
      <c r="EE20" s="139"/>
      <c r="EF20" s="140"/>
      <c r="EG20" s="140"/>
      <c r="EH20" s="140"/>
      <c r="EI20" s="141"/>
      <c r="EJ20" s="164"/>
      <c r="EK20" s="110">
        <f t="shared" si="30"/>
        <v>0</v>
      </c>
      <c r="EL20" s="104">
        <f t="shared" si="31"/>
        <v>0</v>
      </c>
      <c r="EM20" s="142"/>
      <c r="EN20" s="139"/>
      <c r="EO20" s="140"/>
      <c r="EP20" s="140"/>
      <c r="EQ20" s="140"/>
      <c r="ER20" s="141"/>
      <c r="ES20" s="164"/>
      <c r="ET20" s="110">
        <f t="shared" si="32"/>
        <v>0</v>
      </c>
      <c r="EU20" s="104">
        <f t="shared" si="33"/>
        <v>0</v>
      </c>
      <c r="EV20" s="142"/>
      <c r="EW20" s="139"/>
      <c r="EX20" s="140"/>
      <c r="EY20" s="140"/>
      <c r="EZ20" s="140"/>
      <c r="FA20" s="141"/>
      <c r="FB20" s="164"/>
      <c r="FC20" s="110">
        <f t="shared" si="34"/>
        <v>0</v>
      </c>
      <c r="FD20" s="104">
        <f t="shared" si="35"/>
        <v>0</v>
      </c>
      <c r="FE20" s="169"/>
      <c r="FF20" s="158"/>
      <c r="FG20" s="139">
        <f t="shared" si="36"/>
        <v>0</v>
      </c>
      <c r="FH20" s="140">
        <f t="shared" si="37"/>
        <v>0</v>
      </c>
      <c r="FI20" s="140">
        <f t="shared" si="38"/>
        <v>0</v>
      </c>
      <c r="FJ20" s="112">
        <f t="shared" si="39"/>
        <v>0</v>
      </c>
      <c r="FK20" s="107"/>
      <c r="FL20" s="107"/>
      <c r="FM20" s="108"/>
      <c r="FN20" s="108"/>
      <c r="FO20" s="108"/>
      <c r="FP20" s="109"/>
      <c r="FQ20" s="164"/>
      <c r="FR20" s="110">
        <f t="shared" si="40"/>
        <v>0</v>
      </c>
      <c r="FS20" s="104">
        <f t="shared" si="41"/>
        <v>0</v>
      </c>
      <c r="FT20" s="169"/>
      <c r="FU20" s="158"/>
      <c r="FV20" s="145">
        <f t="shared" si="65"/>
        <v>0</v>
      </c>
      <c r="FW20" s="111">
        <f t="shared" si="66"/>
        <v>0</v>
      </c>
      <c r="FX20" s="111">
        <f t="shared" si="67"/>
        <v>0</v>
      </c>
      <c r="FY20" s="112">
        <f t="shared" si="42"/>
        <v>0</v>
      </c>
      <c r="FZ20" s="142">
        <f t="shared" si="43"/>
        <v>0</v>
      </c>
      <c r="GA20" s="139">
        <f t="shared" si="44"/>
        <v>0</v>
      </c>
      <c r="GB20" s="140">
        <f t="shared" si="45"/>
        <v>0</v>
      </c>
      <c r="GC20" s="140">
        <f t="shared" si="46"/>
        <v>0</v>
      </c>
      <c r="GD20" s="140">
        <f t="shared" si="47"/>
        <v>0</v>
      </c>
      <c r="GE20" s="141">
        <f t="shared" si="48"/>
        <v>0</v>
      </c>
      <c r="GF20" s="164"/>
      <c r="GG20" s="110">
        <f t="shared" si="68"/>
        <v>0</v>
      </c>
      <c r="GH20" s="104">
        <f t="shared" si="69"/>
        <v>0</v>
      </c>
      <c r="GI20" s="142">
        <f t="shared" si="70"/>
        <v>0</v>
      </c>
      <c r="GJ20" s="139">
        <f t="shared" si="71"/>
        <v>0</v>
      </c>
      <c r="GK20" s="140">
        <f t="shared" si="72"/>
        <v>0</v>
      </c>
      <c r="GL20" s="140">
        <f t="shared" si="73"/>
        <v>0</v>
      </c>
      <c r="GM20" s="140">
        <f t="shared" si="74"/>
        <v>0</v>
      </c>
      <c r="GN20" s="141">
        <f t="shared" si="75"/>
        <v>0</v>
      </c>
      <c r="GO20" s="164"/>
      <c r="GP20" s="110">
        <f t="shared" si="50"/>
        <v>0</v>
      </c>
      <c r="GQ20" s="104">
        <f t="shared" si="51"/>
        <v>0</v>
      </c>
      <c r="GR20" s="142">
        <f t="shared" si="52"/>
        <v>0</v>
      </c>
      <c r="GS20" s="139">
        <f t="shared" si="53"/>
        <v>0</v>
      </c>
      <c r="GT20" s="140">
        <f t="shared" si="54"/>
        <v>0</v>
      </c>
      <c r="GU20" s="140">
        <f t="shared" si="55"/>
        <v>0</v>
      </c>
      <c r="GV20" s="140">
        <f t="shared" si="56"/>
        <v>0</v>
      </c>
      <c r="GW20" s="141">
        <f t="shared" si="57"/>
        <v>0</v>
      </c>
      <c r="GX20" s="164"/>
      <c r="GY20" s="110">
        <f t="shared" si="58"/>
        <v>0</v>
      </c>
      <c r="GZ20" s="104">
        <f t="shared" si="59"/>
        <v>0</v>
      </c>
      <c r="HA20" s="169"/>
      <c r="HB20" s="158"/>
      <c r="HC20" s="140">
        <f t="shared" si="60"/>
        <v>0</v>
      </c>
      <c r="HD20" s="140">
        <f t="shared" si="61"/>
        <v>0</v>
      </c>
      <c r="HE20" s="140">
        <f t="shared" si="62"/>
        <v>0</v>
      </c>
      <c r="HF20" s="119">
        <f t="shared" si="63"/>
        <v>0</v>
      </c>
    </row>
    <row r="21" spans="1:214" ht="18.75" customHeight="1">
      <c r="A21" s="12">
        <v>11</v>
      </c>
      <c r="B21" s="144"/>
      <c r="C21" s="207">
        <f t="shared" si="64"/>
        <v>0</v>
      </c>
      <c r="D21" s="201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202"/>
      <c r="X21" s="201"/>
      <c r="Y21" s="189"/>
      <c r="Z21" s="189"/>
      <c r="AA21" s="189"/>
      <c r="AB21" s="189"/>
      <c r="AC21" s="189"/>
      <c r="AD21" s="189"/>
      <c r="AE21" s="189"/>
      <c r="AF21" s="189"/>
      <c r="AG21" s="189"/>
      <c r="AH21" s="202"/>
      <c r="AI21" s="15"/>
      <c r="AJ21" s="15"/>
      <c r="AK21" s="9"/>
      <c r="AL21" s="9"/>
      <c r="AM21" s="9"/>
      <c r="AN21" s="10"/>
      <c r="AO21" s="165"/>
      <c r="AP21" s="60">
        <f t="shared" si="0"/>
        <v>0</v>
      </c>
      <c r="AQ21" s="106">
        <f t="shared" si="1"/>
        <v>0</v>
      </c>
      <c r="AR21" s="12"/>
      <c r="AS21" s="15"/>
      <c r="AT21" s="9"/>
      <c r="AU21" s="9"/>
      <c r="AV21" s="9"/>
      <c r="AW21" s="10"/>
      <c r="AX21" s="165"/>
      <c r="AY21" s="60">
        <f t="shared" si="2"/>
        <v>0</v>
      </c>
      <c r="AZ21" s="106">
        <f t="shared" si="3"/>
        <v>0</v>
      </c>
      <c r="BA21" s="12"/>
      <c r="BB21" s="15"/>
      <c r="BC21" s="9"/>
      <c r="BD21" s="9"/>
      <c r="BE21" s="9"/>
      <c r="BF21" s="10"/>
      <c r="BG21" s="165"/>
      <c r="BH21" s="110">
        <f t="shared" si="4"/>
        <v>0</v>
      </c>
      <c r="BI21" s="104">
        <f t="shared" si="5"/>
        <v>0</v>
      </c>
      <c r="BJ21" s="170"/>
      <c r="BK21" s="159"/>
      <c r="BL21" s="143">
        <f t="shared" si="6"/>
        <v>0</v>
      </c>
      <c r="BM21" s="65">
        <f t="shared" si="7"/>
        <v>0</v>
      </c>
      <c r="BN21" s="65">
        <f t="shared" si="8"/>
        <v>0</v>
      </c>
      <c r="BO21" s="105">
        <f t="shared" si="9"/>
        <v>0</v>
      </c>
      <c r="BP21" s="12"/>
      <c r="BQ21" s="15"/>
      <c r="BR21" s="9"/>
      <c r="BS21" s="9"/>
      <c r="BT21" s="9"/>
      <c r="BU21" s="10"/>
      <c r="BV21" s="165"/>
      <c r="BW21" s="60">
        <f t="shared" si="10"/>
        <v>0</v>
      </c>
      <c r="BX21" s="106">
        <f t="shared" si="11"/>
        <v>0</v>
      </c>
      <c r="BY21" s="12"/>
      <c r="BZ21" s="15"/>
      <c r="CA21" s="9"/>
      <c r="CB21" s="9"/>
      <c r="CC21" s="9"/>
      <c r="CD21" s="10"/>
      <c r="CE21" s="165"/>
      <c r="CF21" s="60">
        <f t="shared" si="12"/>
        <v>0</v>
      </c>
      <c r="CG21" s="106">
        <f t="shared" si="13"/>
        <v>0</v>
      </c>
      <c r="CH21" s="12"/>
      <c r="CI21" s="15"/>
      <c r="CJ21" s="9"/>
      <c r="CK21" s="9"/>
      <c r="CL21" s="9"/>
      <c r="CM21" s="10"/>
      <c r="CN21" s="165"/>
      <c r="CO21" s="60">
        <f t="shared" si="14"/>
        <v>0</v>
      </c>
      <c r="CP21" s="106">
        <f t="shared" si="15"/>
        <v>0</v>
      </c>
      <c r="CQ21" s="170"/>
      <c r="CR21" s="159"/>
      <c r="CS21" s="143">
        <f t="shared" si="16"/>
        <v>0</v>
      </c>
      <c r="CT21" s="65">
        <f t="shared" si="17"/>
        <v>0</v>
      </c>
      <c r="CU21" s="65">
        <f t="shared" si="18"/>
        <v>0</v>
      </c>
      <c r="CV21" s="105">
        <f t="shared" si="19"/>
        <v>0</v>
      </c>
      <c r="CW21" s="12"/>
      <c r="CX21" s="15"/>
      <c r="CY21" s="9"/>
      <c r="CZ21" s="9"/>
      <c r="DA21" s="9"/>
      <c r="DB21" s="10"/>
      <c r="DC21" s="165"/>
      <c r="DD21" s="60">
        <f t="shared" si="20"/>
        <v>0</v>
      </c>
      <c r="DE21" s="106">
        <f t="shared" si="21"/>
        <v>0</v>
      </c>
      <c r="DF21" s="12"/>
      <c r="DG21" s="15"/>
      <c r="DH21" s="9"/>
      <c r="DI21" s="9"/>
      <c r="DJ21" s="9"/>
      <c r="DK21" s="10"/>
      <c r="DL21" s="165"/>
      <c r="DM21" s="60">
        <f t="shared" si="22"/>
        <v>0</v>
      </c>
      <c r="DN21" s="106">
        <f t="shared" si="23"/>
        <v>0</v>
      </c>
      <c r="DO21" s="12"/>
      <c r="DP21" s="15"/>
      <c r="DQ21" s="9"/>
      <c r="DR21" s="9"/>
      <c r="DS21" s="9"/>
      <c r="DT21" s="10"/>
      <c r="DU21" s="165"/>
      <c r="DV21" s="60">
        <f t="shared" si="24"/>
        <v>0</v>
      </c>
      <c r="DW21" s="106">
        <f t="shared" si="25"/>
        <v>0</v>
      </c>
      <c r="DX21" s="170"/>
      <c r="DY21" s="159"/>
      <c r="DZ21" s="143">
        <f t="shared" si="26"/>
        <v>0</v>
      </c>
      <c r="EA21" s="65">
        <f t="shared" si="27"/>
        <v>0</v>
      </c>
      <c r="EB21" s="65">
        <f t="shared" si="28"/>
        <v>0</v>
      </c>
      <c r="EC21" s="105">
        <f t="shared" si="29"/>
        <v>0</v>
      </c>
      <c r="ED21" s="12"/>
      <c r="EE21" s="15"/>
      <c r="EF21" s="9"/>
      <c r="EG21" s="9"/>
      <c r="EH21" s="9"/>
      <c r="EI21" s="10"/>
      <c r="EJ21" s="165"/>
      <c r="EK21" s="60">
        <f t="shared" si="30"/>
        <v>0</v>
      </c>
      <c r="EL21" s="106">
        <f t="shared" si="31"/>
        <v>0</v>
      </c>
      <c r="EM21" s="12"/>
      <c r="EN21" s="15"/>
      <c r="EO21" s="9"/>
      <c r="EP21" s="9"/>
      <c r="EQ21" s="9"/>
      <c r="ER21" s="10"/>
      <c r="ES21" s="165"/>
      <c r="ET21" s="60">
        <f t="shared" si="32"/>
        <v>0</v>
      </c>
      <c r="EU21" s="106">
        <f t="shared" si="33"/>
        <v>0</v>
      </c>
      <c r="EV21" s="12"/>
      <c r="EW21" s="15"/>
      <c r="EX21" s="9"/>
      <c r="EY21" s="9"/>
      <c r="EZ21" s="9"/>
      <c r="FA21" s="10"/>
      <c r="FB21" s="165"/>
      <c r="FC21" s="60">
        <f t="shared" si="34"/>
        <v>0</v>
      </c>
      <c r="FD21" s="106">
        <f t="shared" si="35"/>
        <v>0</v>
      </c>
      <c r="FE21" s="170"/>
      <c r="FF21" s="159"/>
      <c r="FG21" s="143">
        <f t="shared" si="36"/>
        <v>0</v>
      </c>
      <c r="FH21" s="65">
        <f t="shared" si="37"/>
        <v>0</v>
      </c>
      <c r="FI21" s="65">
        <f t="shared" si="38"/>
        <v>0</v>
      </c>
      <c r="FJ21" s="105">
        <f t="shared" si="39"/>
        <v>0</v>
      </c>
      <c r="FK21" s="107"/>
      <c r="FL21" s="107"/>
      <c r="FM21" s="108"/>
      <c r="FN21" s="108"/>
      <c r="FO21" s="108"/>
      <c r="FP21" s="109"/>
      <c r="FQ21" s="165"/>
      <c r="FR21" s="60">
        <f t="shared" si="40"/>
        <v>0</v>
      </c>
      <c r="FS21" s="106">
        <f t="shared" si="41"/>
        <v>0</v>
      </c>
      <c r="FT21" s="170"/>
      <c r="FU21" s="159"/>
      <c r="FV21" s="145">
        <f t="shared" si="65"/>
        <v>0</v>
      </c>
      <c r="FW21" s="111">
        <f t="shared" si="66"/>
        <v>0</v>
      </c>
      <c r="FX21" s="111">
        <f t="shared" si="67"/>
        <v>0</v>
      </c>
      <c r="FY21" s="112">
        <f t="shared" si="42"/>
        <v>0</v>
      </c>
      <c r="FZ21" s="12">
        <f t="shared" si="43"/>
        <v>0</v>
      </c>
      <c r="GA21" s="15">
        <f t="shared" si="44"/>
        <v>0</v>
      </c>
      <c r="GB21" s="9">
        <f t="shared" si="45"/>
        <v>0</v>
      </c>
      <c r="GC21" s="9">
        <f t="shared" si="46"/>
        <v>0</v>
      </c>
      <c r="GD21" s="9">
        <f t="shared" si="47"/>
        <v>0</v>
      </c>
      <c r="GE21" s="10">
        <f t="shared" si="48"/>
        <v>0</v>
      </c>
      <c r="GF21" s="165"/>
      <c r="GG21" s="60">
        <f t="shared" si="68"/>
        <v>0</v>
      </c>
      <c r="GH21" s="106">
        <f t="shared" si="69"/>
        <v>0</v>
      </c>
      <c r="GI21" s="12">
        <f t="shared" si="70"/>
        <v>0</v>
      </c>
      <c r="GJ21" s="15">
        <f t="shared" si="71"/>
        <v>0</v>
      </c>
      <c r="GK21" s="9">
        <f t="shared" si="72"/>
        <v>0</v>
      </c>
      <c r="GL21" s="9">
        <f t="shared" si="73"/>
        <v>0</v>
      </c>
      <c r="GM21" s="9">
        <f t="shared" si="74"/>
        <v>0</v>
      </c>
      <c r="GN21" s="10">
        <f t="shared" si="75"/>
        <v>0</v>
      </c>
      <c r="GO21" s="165"/>
      <c r="GP21" s="60">
        <f t="shared" si="50"/>
        <v>0</v>
      </c>
      <c r="GQ21" s="106">
        <f t="shared" si="51"/>
        <v>0</v>
      </c>
      <c r="GR21" s="12">
        <f t="shared" si="52"/>
        <v>0</v>
      </c>
      <c r="GS21" s="15">
        <f t="shared" si="53"/>
        <v>0</v>
      </c>
      <c r="GT21" s="9">
        <f t="shared" si="54"/>
        <v>0</v>
      </c>
      <c r="GU21" s="9">
        <f t="shared" si="55"/>
        <v>0</v>
      </c>
      <c r="GV21" s="9">
        <f t="shared" si="56"/>
        <v>0</v>
      </c>
      <c r="GW21" s="10">
        <f t="shared" si="57"/>
        <v>0</v>
      </c>
      <c r="GX21" s="165"/>
      <c r="GY21" s="60">
        <f t="shared" si="58"/>
        <v>0</v>
      </c>
      <c r="GZ21" s="106">
        <f t="shared" si="59"/>
        <v>0</v>
      </c>
      <c r="HA21" s="170"/>
      <c r="HB21" s="159"/>
      <c r="HC21" s="65">
        <f t="shared" si="60"/>
        <v>0</v>
      </c>
      <c r="HD21" s="65">
        <f t="shared" si="61"/>
        <v>0</v>
      </c>
      <c r="HE21" s="65">
        <f t="shared" si="62"/>
        <v>0</v>
      </c>
      <c r="HF21" s="119">
        <f t="shared" si="63"/>
        <v>0</v>
      </c>
    </row>
    <row r="22" spans="1:214" ht="18.75" customHeight="1">
      <c r="A22" s="39">
        <v>12</v>
      </c>
      <c r="B22" s="138"/>
      <c r="C22" s="207">
        <f t="shared" si="64"/>
        <v>0</v>
      </c>
      <c r="D22" s="199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200"/>
      <c r="X22" s="199"/>
      <c r="Y22" s="188"/>
      <c r="Z22" s="188"/>
      <c r="AA22" s="188"/>
      <c r="AB22" s="188"/>
      <c r="AC22" s="188"/>
      <c r="AD22" s="188"/>
      <c r="AE22" s="188"/>
      <c r="AF22" s="188"/>
      <c r="AG22" s="188"/>
      <c r="AH22" s="200"/>
      <c r="AI22" s="195"/>
      <c r="AJ22" s="139"/>
      <c r="AK22" s="140"/>
      <c r="AL22" s="140"/>
      <c r="AM22" s="140"/>
      <c r="AN22" s="141"/>
      <c r="AO22" s="164"/>
      <c r="AP22" s="110">
        <f t="shared" si="0"/>
        <v>0</v>
      </c>
      <c r="AQ22" s="104">
        <f t="shared" si="1"/>
        <v>0</v>
      </c>
      <c r="AR22" s="142"/>
      <c r="AS22" s="139"/>
      <c r="AT22" s="140"/>
      <c r="AU22" s="140"/>
      <c r="AV22" s="140"/>
      <c r="AW22" s="141"/>
      <c r="AX22" s="164"/>
      <c r="AY22" s="110">
        <f t="shared" si="2"/>
        <v>0</v>
      </c>
      <c r="AZ22" s="104">
        <f t="shared" si="3"/>
        <v>0</v>
      </c>
      <c r="BA22" s="142"/>
      <c r="BB22" s="139"/>
      <c r="BC22" s="140"/>
      <c r="BD22" s="140"/>
      <c r="BE22" s="140"/>
      <c r="BF22" s="141"/>
      <c r="BG22" s="164"/>
      <c r="BH22" s="110">
        <f t="shared" si="4"/>
        <v>0</v>
      </c>
      <c r="BI22" s="104">
        <f t="shared" si="5"/>
        <v>0</v>
      </c>
      <c r="BJ22" s="169"/>
      <c r="BK22" s="158"/>
      <c r="BL22" s="139">
        <f t="shared" si="6"/>
        <v>0</v>
      </c>
      <c r="BM22" s="140">
        <f t="shared" si="7"/>
        <v>0</v>
      </c>
      <c r="BN22" s="140">
        <f t="shared" si="8"/>
        <v>0</v>
      </c>
      <c r="BO22" s="112">
        <f t="shared" si="9"/>
        <v>0</v>
      </c>
      <c r="BP22" s="142"/>
      <c r="BQ22" s="139"/>
      <c r="BR22" s="140"/>
      <c r="BS22" s="140"/>
      <c r="BT22" s="140"/>
      <c r="BU22" s="141"/>
      <c r="BV22" s="164"/>
      <c r="BW22" s="110">
        <f t="shared" si="10"/>
        <v>0</v>
      </c>
      <c r="BX22" s="104">
        <f t="shared" si="11"/>
        <v>0</v>
      </c>
      <c r="BY22" s="142"/>
      <c r="BZ22" s="139"/>
      <c r="CA22" s="140"/>
      <c r="CB22" s="140"/>
      <c r="CC22" s="140"/>
      <c r="CD22" s="141"/>
      <c r="CE22" s="164"/>
      <c r="CF22" s="110">
        <f t="shared" si="12"/>
        <v>0</v>
      </c>
      <c r="CG22" s="104">
        <f t="shared" si="13"/>
        <v>0</v>
      </c>
      <c r="CH22" s="142"/>
      <c r="CI22" s="139"/>
      <c r="CJ22" s="140"/>
      <c r="CK22" s="140"/>
      <c r="CL22" s="140"/>
      <c r="CM22" s="141"/>
      <c r="CN22" s="164"/>
      <c r="CO22" s="110">
        <f t="shared" si="14"/>
        <v>0</v>
      </c>
      <c r="CP22" s="104">
        <f t="shared" si="15"/>
        <v>0</v>
      </c>
      <c r="CQ22" s="169"/>
      <c r="CR22" s="158"/>
      <c r="CS22" s="139">
        <f t="shared" si="16"/>
        <v>0</v>
      </c>
      <c r="CT22" s="140">
        <f t="shared" si="17"/>
        <v>0</v>
      </c>
      <c r="CU22" s="140">
        <f t="shared" si="18"/>
        <v>0</v>
      </c>
      <c r="CV22" s="112">
        <f t="shared" si="19"/>
        <v>0</v>
      </c>
      <c r="CW22" s="142"/>
      <c r="CX22" s="139"/>
      <c r="CY22" s="140"/>
      <c r="CZ22" s="140"/>
      <c r="DA22" s="140"/>
      <c r="DB22" s="141"/>
      <c r="DC22" s="164"/>
      <c r="DD22" s="110">
        <f t="shared" si="20"/>
        <v>0</v>
      </c>
      <c r="DE22" s="104">
        <f t="shared" si="21"/>
        <v>0</v>
      </c>
      <c r="DF22" s="142"/>
      <c r="DG22" s="139"/>
      <c r="DH22" s="140"/>
      <c r="DI22" s="140"/>
      <c r="DJ22" s="140"/>
      <c r="DK22" s="141"/>
      <c r="DL22" s="164"/>
      <c r="DM22" s="110">
        <f t="shared" si="22"/>
        <v>0</v>
      </c>
      <c r="DN22" s="104">
        <f t="shared" si="23"/>
        <v>0</v>
      </c>
      <c r="DO22" s="142"/>
      <c r="DP22" s="139"/>
      <c r="DQ22" s="140"/>
      <c r="DR22" s="140"/>
      <c r="DS22" s="140"/>
      <c r="DT22" s="141"/>
      <c r="DU22" s="164"/>
      <c r="DV22" s="110">
        <f t="shared" si="24"/>
        <v>0</v>
      </c>
      <c r="DW22" s="104">
        <f t="shared" si="25"/>
        <v>0</v>
      </c>
      <c r="DX22" s="169"/>
      <c r="DY22" s="158"/>
      <c r="DZ22" s="139">
        <f t="shared" si="26"/>
        <v>0</v>
      </c>
      <c r="EA22" s="140">
        <f t="shared" si="27"/>
        <v>0</v>
      </c>
      <c r="EB22" s="140">
        <f t="shared" si="28"/>
        <v>0</v>
      </c>
      <c r="EC22" s="112">
        <f t="shared" si="29"/>
        <v>0</v>
      </c>
      <c r="ED22" s="142"/>
      <c r="EE22" s="139"/>
      <c r="EF22" s="140"/>
      <c r="EG22" s="140"/>
      <c r="EH22" s="140"/>
      <c r="EI22" s="141"/>
      <c r="EJ22" s="164"/>
      <c r="EK22" s="110">
        <f t="shared" si="30"/>
        <v>0</v>
      </c>
      <c r="EL22" s="104">
        <f t="shared" si="31"/>
        <v>0</v>
      </c>
      <c r="EM22" s="142"/>
      <c r="EN22" s="139"/>
      <c r="EO22" s="140"/>
      <c r="EP22" s="140"/>
      <c r="EQ22" s="140"/>
      <c r="ER22" s="141"/>
      <c r="ES22" s="164"/>
      <c r="ET22" s="110">
        <f t="shared" si="32"/>
        <v>0</v>
      </c>
      <c r="EU22" s="104">
        <f t="shared" si="33"/>
        <v>0</v>
      </c>
      <c r="EV22" s="142"/>
      <c r="EW22" s="139"/>
      <c r="EX22" s="140"/>
      <c r="EY22" s="140"/>
      <c r="EZ22" s="140"/>
      <c r="FA22" s="141"/>
      <c r="FB22" s="164"/>
      <c r="FC22" s="110">
        <f t="shared" si="34"/>
        <v>0</v>
      </c>
      <c r="FD22" s="104">
        <f t="shared" si="35"/>
        <v>0</v>
      </c>
      <c r="FE22" s="169"/>
      <c r="FF22" s="158"/>
      <c r="FG22" s="139">
        <f t="shared" si="36"/>
        <v>0</v>
      </c>
      <c r="FH22" s="140">
        <f t="shared" si="37"/>
        <v>0</v>
      </c>
      <c r="FI22" s="140">
        <f t="shared" si="38"/>
        <v>0</v>
      </c>
      <c r="FJ22" s="112">
        <f t="shared" si="39"/>
        <v>0</v>
      </c>
      <c r="FK22" s="107"/>
      <c r="FL22" s="107"/>
      <c r="FM22" s="108"/>
      <c r="FN22" s="108"/>
      <c r="FO22" s="108"/>
      <c r="FP22" s="109"/>
      <c r="FQ22" s="164"/>
      <c r="FR22" s="110">
        <f t="shared" si="40"/>
        <v>0</v>
      </c>
      <c r="FS22" s="104">
        <f t="shared" si="41"/>
        <v>0</v>
      </c>
      <c r="FT22" s="169"/>
      <c r="FU22" s="158"/>
      <c r="FV22" s="145">
        <f t="shared" si="65"/>
        <v>0</v>
      </c>
      <c r="FW22" s="111">
        <f t="shared" si="66"/>
        <v>0</v>
      </c>
      <c r="FX22" s="111">
        <f t="shared" si="67"/>
        <v>0</v>
      </c>
      <c r="FY22" s="112">
        <f t="shared" si="42"/>
        <v>0</v>
      </c>
      <c r="FZ22" s="142">
        <f t="shared" si="43"/>
        <v>0</v>
      </c>
      <c r="GA22" s="139">
        <f t="shared" si="44"/>
        <v>0</v>
      </c>
      <c r="GB22" s="140">
        <f t="shared" si="45"/>
        <v>0</v>
      </c>
      <c r="GC22" s="140">
        <f t="shared" si="46"/>
        <v>0</v>
      </c>
      <c r="GD22" s="140">
        <f t="shared" si="47"/>
        <v>0</v>
      </c>
      <c r="GE22" s="141">
        <f t="shared" si="48"/>
        <v>0</v>
      </c>
      <c r="GF22" s="164"/>
      <c r="GG22" s="110">
        <f t="shared" si="68"/>
        <v>0</v>
      </c>
      <c r="GH22" s="104">
        <f t="shared" si="69"/>
        <v>0</v>
      </c>
      <c r="GI22" s="142">
        <f t="shared" si="70"/>
        <v>0</v>
      </c>
      <c r="GJ22" s="139">
        <f t="shared" si="71"/>
        <v>0</v>
      </c>
      <c r="GK22" s="140">
        <f t="shared" si="72"/>
        <v>0</v>
      </c>
      <c r="GL22" s="140">
        <f t="shared" si="73"/>
        <v>0</v>
      </c>
      <c r="GM22" s="140">
        <f t="shared" si="74"/>
        <v>0</v>
      </c>
      <c r="GN22" s="141">
        <f t="shared" si="75"/>
        <v>0</v>
      </c>
      <c r="GO22" s="164"/>
      <c r="GP22" s="110">
        <f t="shared" si="50"/>
        <v>0</v>
      </c>
      <c r="GQ22" s="104">
        <f t="shared" si="51"/>
        <v>0</v>
      </c>
      <c r="GR22" s="142">
        <f t="shared" si="52"/>
        <v>0</v>
      </c>
      <c r="GS22" s="139">
        <f t="shared" si="53"/>
        <v>0</v>
      </c>
      <c r="GT22" s="140">
        <f t="shared" si="54"/>
        <v>0</v>
      </c>
      <c r="GU22" s="140">
        <f t="shared" si="55"/>
        <v>0</v>
      </c>
      <c r="GV22" s="140">
        <f t="shared" si="56"/>
        <v>0</v>
      </c>
      <c r="GW22" s="141">
        <f t="shared" si="57"/>
        <v>0</v>
      </c>
      <c r="GX22" s="164"/>
      <c r="GY22" s="110">
        <f t="shared" si="58"/>
        <v>0</v>
      </c>
      <c r="GZ22" s="104">
        <f t="shared" si="59"/>
        <v>0</v>
      </c>
      <c r="HA22" s="169"/>
      <c r="HB22" s="158"/>
      <c r="HC22" s="140">
        <f t="shared" si="60"/>
        <v>0</v>
      </c>
      <c r="HD22" s="140">
        <f t="shared" si="61"/>
        <v>0</v>
      </c>
      <c r="HE22" s="140">
        <f t="shared" si="62"/>
        <v>0</v>
      </c>
      <c r="HF22" s="119">
        <f t="shared" si="63"/>
        <v>0</v>
      </c>
    </row>
    <row r="23" spans="1:214" ht="18.75" customHeight="1">
      <c r="A23" s="12">
        <v>13</v>
      </c>
      <c r="B23" s="144"/>
      <c r="C23" s="207">
        <f t="shared" si="64"/>
        <v>0</v>
      </c>
      <c r="D23" s="201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202"/>
      <c r="X23" s="201"/>
      <c r="Y23" s="189"/>
      <c r="Z23" s="189"/>
      <c r="AA23" s="189"/>
      <c r="AB23" s="189"/>
      <c r="AC23" s="189"/>
      <c r="AD23" s="189"/>
      <c r="AE23" s="189"/>
      <c r="AF23" s="189"/>
      <c r="AG23" s="189"/>
      <c r="AH23" s="202"/>
      <c r="AI23" s="15"/>
      <c r="AJ23" s="15"/>
      <c r="AK23" s="9"/>
      <c r="AL23" s="9"/>
      <c r="AM23" s="9"/>
      <c r="AN23" s="10"/>
      <c r="AO23" s="165"/>
      <c r="AP23" s="60">
        <f t="shared" si="0"/>
        <v>0</v>
      </c>
      <c r="AQ23" s="106">
        <f t="shared" si="1"/>
        <v>0</v>
      </c>
      <c r="AR23" s="12"/>
      <c r="AS23" s="15"/>
      <c r="AT23" s="9"/>
      <c r="AU23" s="9"/>
      <c r="AV23" s="9"/>
      <c r="AW23" s="10"/>
      <c r="AX23" s="165"/>
      <c r="AY23" s="60">
        <f t="shared" si="2"/>
        <v>0</v>
      </c>
      <c r="AZ23" s="106">
        <f t="shared" si="3"/>
        <v>0</v>
      </c>
      <c r="BA23" s="12"/>
      <c r="BB23" s="15"/>
      <c r="BC23" s="9"/>
      <c r="BD23" s="9"/>
      <c r="BE23" s="9"/>
      <c r="BF23" s="10"/>
      <c r="BG23" s="165"/>
      <c r="BH23" s="60">
        <f t="shared" si="4"/>
        <v>0</v>
      </c>
      <c r="BI23" s="106">
        <f t="shared" si="5"/>
        <v>0</v>
      </c>
      <c r="BJ23" s="170"/>
      <c r="BK23" s="159"/>
      <c r="BL23" s="143">
        <f t="shared" si="6"/>
        <v>0</v>
      </c>
      <c r="BM23" s="65">
        <f t="shared" si="7"/>
        <v>0</v>
      </c>
      <c r="BN23" s="65">
        <f t="shared" si="8"/>
        <v>0</v>
      </c>
      <c r="BO23" s="105">
        <f t="shared" si="9"/>
        <v>0</v>
      </c>
      <c r="BP23" s="12"/>
      <c r="BQ23" s="15"/>
      <c r="BR23" s="9"/>
      <c r="BS23" s="9"/>
      <c r="BT23" s="9"/>
      <c r="BU23" s="10"/>
      <c r="BV23" s="165"/>
      <c r="BW23" s="60">
        <f t="shared" si="10"/>
        <v>0</v>
      </c>
      <c r="BX23" s="106">
        <f t="shared" si="11"/>
        <v>0</v>
      </c>
      <c r="BY23" s="12"/>
      <c r="BZ23" s="15"/>
      <c r="CA23" s="9"/>
      <c r="CB23" s="9"/>
      <c r="CC23" s="9"/>
      <c r="CD23" s="10"/>
      <c r="CE23" s="165"/>
      <c r="CF23" s="60">
        <f t="shared" si="12"/>
        <v>0</v>
      </c>
      <c r="CG23" s="106">
        <f t="shared" si="13"/>
        <v>0</v>
      </c>
      <c r="CH23" s="12"/>
      <c r="CI23" s="15"/>
      <c r="CJ23" s="9"/>
      <c r="CK23" s="9"/>
      <c r="CL23" s="9"/>
      <c r="CM23" s="10"/>
      <c r="CN23" s="165"/>
      <c r="CO23" s="60">
        <f t="shared" si="14"/>
        <v>0</v>
      </c>
      <c r="CP23" s="106">
        <f t="shared" si="15"/>
        <v>0</v>
      </c>
      <c r="CQ23" s="170"/>
      <c r="CR23" s="159"/>
      <c r="CS23" s="143">
        <f t="shared" si="16"/>
        <v>0</v>
      </c>
      <c r="CT23" s="65">
        <f t="shared" si="17"/>
        <v>0</v>
      </c>
      <c r="CU23" s="65">
        <f t="shared" si="18"/>
        <v>0</v>
      </c>
      <c r="CV23" s="105">
        <f t="shared" si="19"/>
        <v>0</v>
      </c>
      <c r="CW23" s="12"/>
      <c r="CX23" s="15"/>
      <c r="CY23" s="9"/>
      <c r="CZ23" s="9"/>
      <c r="DA23" s="9"/>
      <c r="DB23" s="10"/>
      <c r="DC23" s="165"/>
      <c r="DD23" s="60">
        <f t="shared" si="20"/>
        <v>0</v>
      </c>
      <c r="DE23" s="106">
        <f t="shared" si="21"/>
        <v>0</v>
      </c>
      <c r="DF23" s="12"/>
      <c r="DG23" s="15"/>
      <c r="DH23" s="9"/>
      <c r="DI23" s="9"/>
      <c r="DJ23" s="9"/>
      <c r="DK23" s="10"/>
      <c r="DL23" s="165"/>
      <c r="DM23" s="60">
        <f t="shared" si="22"/>
        <v>0</v>
      </c>
      <c r="DN23" s="106">
        <f t="shared" si="23"/>
        <v>0</v>
      </c>
      <c r="DO23" s="12"/>
      <c r="DP23" s="15"/>
      <c r="DQ23" s="9"/>
      <c r="DR23" s="9"/>
      <c r="DS23" s="9"/>
      <c r="DT23" s="10"/>
      <c r="DU23" s="165"/>
      <c r="DV23" s="60">
        <f t="shared" si="24"/>
        <v>0</v>
      </c>
      <c r="DW23" s="106">
        <f t="shared" si="25"/>
        <v>0</v>
      </c>
      <c r="DX23" s="170"/>
      <c r="DY23" s="159"/>
      <c r="DZ23" s="143">
        <f t="shared" si="26"/>
        <v>0</v>
      </c>
      <c r="EA23" s="65">
        <f t="shared" si="27"/>
        <v>0</v>
      </c>
      <c r="EB23" s="65">
        <f t="shared" si="28"/>
        <v>0</v>
      </c>
      <c r="EC23" s="105">
        <f t="shared" si="29"/>
        <v>0</v>
      </c>
      <c r="ED23" s="12"/>
      <c r="EE23" s="15"/>
      <c r="EF23" s="9"/>
      <c r="EG23" s="9"/>
      <c r="EH23" s="9"/>
      <c r="EI23" s="10"/>
      <c r="EJ23" s="165"/>
      <c r="EK23" s="60">
        <f t="shared" si="30"/>
        <v>0</v>
      </c>
      <c r="EL23" s="106">
        <f t="shared" si="31"/>
        <v>0</v>
      </c>
      <c r="EM23" s="12"/>
      <c r="EN23" s="15"/>
      <c r="EO23" s="9"/>
      <c r="EP23" s="9"/>
      <c r="EQ23" s="9"/>
      <c r="ER23" s="10"/>
      <c r="ES23" s="165"/>
      <c r="ET23" s="60">
        <f t="shared" si="32"/>
        <v>0</v>
      </c>
      <c r="EU23" s="106">
        <f t="shared" si="33"/>
        <v>0</v>
      </c>
      <c r="EV23" s="12"/>
      <c r="EW23" s="15"/>
      <c r="EX23" s="9"/>
      <c r="EY23" s="9"/>
      <c r="EZ23" s="9"/>
      <c r="FA23" s="10"/>
      <c r="FB23" s="165"/>
      <c r="FC23" s="60">
        <f t="shared" si="34"/>
        <v>0</v>
      </c>
      <c r="FD23" s="106">
        <f t="shared" si="35"/>
        <v>0</v>
      </c>
      <c r="FE23" s="170"/>
      <c r="FF23" s="159"/>
      <c r="FG23" s="143">
        <f t="shared" si="36"/>
        <v>0</v>
      </c>
      <c r="FH23" s="65">
        <f t="shared" si="37"/>
        <v>0</v>
      </c>
      <c r="FI23" s="65">
        <f t="shared" si="38"/>
        <v>0</v>
      </c>
      <c r="FJ23" s="105">
        <f t="shared" si="39"/>
        <v>0</v>
      </c>
      <c r="FK23" s="107"/>
      <c r="FL23" s="107"/>
      <c r="FM23" s="108"/>
      <c r="FN23" s="108"/>
      <c r="FO23" s="108"/>
      <c r="FP23" s="109"/>
      <c r="FQ23" s="165"/>
      <c r="FR23" s="60">
        <f t="shared" si="40"/>
        <v>0</v>
      </c>
      <c r="FS23" s="106">
        <f t="shared" si="41"/>
        <v>0</v>
      </c>
      <c r="FT23" s="170"/>
      <c r="FU23" s="159"/>
      <c r="FV23" s="145">
        <f t="shared" si="65"/>
        <v>0</v>
      </c>
      <c r="FW23" s="111">
        <f t="shared" si="66"/>
        <v>0</v>
      </c>
      <c r="FX23" s="111">
        <f t="shared" si="67"/>
        <v>0</v>
      </c>
      <c r="FY23" s="112">
        <f t="shared" si="42"/>
        <v>0</v>
      </c>
      <c r="FZ23" s="12">
        <f t="shared" si="43"/>
        <v>0</v>
      </c>
      <c r="GA23" s="15">
        <f t="shared" si="44"/>
        <v>0</v>
      </c>
      <c r="GB23" s="9">
        <f t="shared" si="45"/>
        <v>0</v>
      </c>
      <c r="GC23" s="9">
        <f t="shared" si="46"/>
        <v>0</v>
      </c>
      <c r="GD23" s="9">
        <f t="shared" si="47"/>
        <v>0</v>
      </c>
      <c r="GE23" s="10">
        <f t="shared" si="48"/>
        <v>0</v>
      </c>
      <c r="GF23" s="165"/>
      <c r="GG23" s="60">
        <f t="shared" si="68"/>
        <v>0</v>
      </c>
      <c r="GH23" s="106">
        <f t="shared" si="69"/>
        <v>0</v>
      </c>
      <c r="GI23" s="12">
        <f t="shared" si="70"/>
        <v>0</v>
      </c>
      <c r="GJ23" s="15">
        <f t="shared" si="71"/>
        <v>0</v>
      </c>
      <c r="GK23" s="9">
        <f t="shared" si="72"/>
        <v>0</v>
      </c>
      <c r="GL23" s="9">
        <f t="shared" si="73"/>
        <v>0</v>
      </c>
      <c r="GM23" s="9">
        <f t="shared" si="74"/>
        <v>0</v>
      </c>
      <c r="GN23" s="10">
        <f t="shared" si="75"/>
        <v>0</v>
      </c>
      <c r="GO23" s="165"/>
      <c r="GP23" s="60">
        <f t="shared" si="50"/>
        <v>0</v>
      </c>
      <c r="GQ23" s="106">
        <f t="shared" si="51"/>
        <v>0</v>
      </c>
      <c r="GR23" s="12">
        <f t="shared" si="52"/>
        <v>0</v>
      </c>
      <c r="GS23" s="15">
        <f t="shared" si="53"/>
        <v>0</v>
      </c>
      <c r="GT23" s="9">
        <f t="shared" si="54"/>
        <v>0</v>
      </c>
      <c r="GU23" s="9">
        <f t="shared" si="55"/>
        <v>0</v>
      </c>
      <c r="GV23" s="9">
        <f t="shared" si="56"/>
        <v>0</v>
      </c>
      <c r="GW23" s="10">
        <f t="shared" si="57"/>
        <v>0</v>
      </c>
      <c r="GX23" s="165"/>
      <c r="GY23" s="60">
        <f t="shared" si="58"/>
        <v>0</v>
      </c>
      <c r="GZ23" s="106">
        <f t="shared" si="59"/>
        <v>0</v>
      </c>
      <c r="HA23" s="170"/>
      <c r="HB23" s="159"/>
      <c r="HC23" s="65">
        <f t="shared" si="60"/>
        <v>0</v>
      </c>
      <c r="HD23" s="65">
        <f t="shared" si="61"/>
        <v>0</v>
      </c>
      <c r="HE23" s="65">
        <f t="shared" si="62"/>
        <v>0</v>
      </c>
      <c r="HF23" s="119">
        <f t="shared" si="63"/>
        <v>0</v>
      </c>
    </row>
    <row r="24" spans="1:214" ht="18.75" customHeight="1">
      <c r="A24" s="39">
        <v>14</v>
      </c>
      <c r="B24" s="138"/>
      <c r="C24" s="207">
        <f t="shared" si="64"/>
        <v>0</v>
      </c>
      <c r="D24" s="199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200"/>
      <c r="X24" s="199"/>
      <c r="Y24" s="188"/>
      <c r="Z24" s="188"/>
      <c r="AA24" s="188"/>
      <c r="AB24" s="188"/>
      <c r="AC24" s="188"/>
      <c r="AD24" s="188"/>
      <c r="AE24" s="188"/>
      <c r="AF24" s="188"/>
      <c r="AG24" s="188"/>
      <c r="AH24" s="200"/>
      <c r="AI24" s="195"/>
      <c r="AJ24" s="139"/>
      <c r="AK24" s="140"/>
      <c r="AL24" s="140"/>
      <c r="AM24" s="140"/>
      <c r="AN24" s="141"/>
      <c r="AO24" s="164"/>
      <c r="AP24" s="110">
        <f t="shared" si="0"/>
        <v>0</v>
      </c>
      <c r="AQ24" s="104">
        <f t="shared" si="1"/>
        <v>0</v>
      </c>
      <c r="AR24" s="142"/>
      <c r="AS24" s="139"/>
      <c r="AT24" s="140"/>
      <c r="AU24" s="140"/>
      <c r="AV24" s="140"/>
      <c r="AW24" s="141"/>
      <c r="AX24" s="164"/>
      <c r="AY24" s="110">
        <f t="shared" si="2"/>
        <v>0</v>
      </c>
      <c r="AZ24" s="104">
        <f t="shared" si="3"/>
        <v>0</v>
      </c>
      <c r="BA24" s="142"/>
      <c r="BB24" s="139"/>
      <c r="BC24" s="140"/>
      <c r="BD24" s="140"/>
      <c r="BE24" s="140"/>
      <c r="BF24" s="141"/>
      <c r="BG24" s="164"/>
      <c r="BH24" s="110">
        <f t="shared" si="4"/>
        <v>0</v>
      </c>
      <c r="BI24" s="104">
        <f t="shared" si="5"/>
        <v>0</v>
      </c>
      <c r="BJ24" s="169"/>
      <c r="BK24" s="158"/>
      <c r="BL24" s="139">
        <f t="shared" si="6"/>
        <v>0</v>
      </c>
      <c r="BM24" s="140">
        <f t="shared" si="7"/>
        <v>0</v>
      </c>
      <c r="BN24" s="140">
        <f t="shared" si="8"/>
        <v>0</v>
      </c>
      <c r="BO24" s="112">
        <f t="shared" si="9"/>
        <v>0</v>
      </c>
      <c r="BP24" s="142"/>
      <c r="BQ24" s="139"/>
      <c r="BR24" s="140"/>
      <c r="BS24" s="140"/>
      <c r="BT24" s="140"/>
      <c r="BU24" s="141"/>
      <c r="BV24" s="164"/>
      <c r="BW24" s="110">
        <f t="shared" si="10"/>
        <v>0</v>
      </c>
      <c r="BX24" s="104">
        <f t="shared" si="11"/>
        <v>0</v>
      </c>
      <c r="BY24" s="142"/>
      <c r="BZ24" s="139"/>
      <c r="CA24" s="140"/>
      <c r="CB24" s="140"/>
      <c r="CC24" s="140"/>
      <c r="CD24" s="141"/>
      <c r="CE24" s="164"/>
      <c r="CF24" s="110">
        <f t="shared" si="12"/>
        <v>0</v>
      </c>
      <c r="CG24" s="104">
        <f t="shared" si="13"/>
        <v>0</v>
      </c>
      <c r="CH24" s="142"/>
      <c r="CI24" s="139"/>
      <c r="CJ24" s="140"/>
      <c r="CK24" s="140"/>
      <c r="CL24" s="140"/>
      <c r="CM24" s="141"/>
      <c r="CN24" s="164"/>
      <c r="CO24" s="110">
        <f t="shared" si="14"/>
        <v>0</v>
      </c>
      <c r="CP24" s="104">
        <f t="shared" si="15"/>
        <v>0</v>
      </c>
      <c r="CQ24" s="169"/>
      <c r="CR24" s="158"/>
      <c r="CS24" s="139">
        <f t="shared" si="16"/>
        <v>0</v>
      </c>
      <c r="CT24" s="140">
        <f t="shared" si="17"/>
        <v>0</v>
      </c>
      <c r="CU24" s="140">
        <f t="shared" si="18"/>
        <v>0</v>
      </c>
      <c r="CV24" s="112">
        <f t="shared" si="19"/>
        <v>0</v>
      </c>
      <c r="CW24" s="142"/>
      <c r="CX24" s="139"/>
      <c r="CY24" s="140"/>
      <c r="CZ24" s="140"/>
      <c r="DA24" s="140"/>
      <c r="DB24" s="141"/>
      <c r="DC24" s="164"/>
      <c r="DD24" s="110">
        <f t="shared" si="20"/>
        <v>0</v>
      </c>
      <c r="DE24" s="104">
        <f t="shared" si="21"/>
        <v>0</v>
      </c>
      <c r="DF24" s="142"/>
      <c r="DG24" s="139"/>
      <c r="DH24" s="140"/>
      <c r="DI24" s="140"/>
      <c r="DJ24" s="140"/>
      <c r="DK24" s="141"/>
      <c r="DL24" s="164"/>
      <c r="DM24" s="110">
        <f t="shared" si="22"/>
        <v>0</v>
      </c>
      <c r="DN24" s="104">
        <f t="shared" si="23"/>
        <v>0</v>
      </c>
      <c r="DO24" s="142"/>
      <c r="DP24" s="139"/>
      <c r="DQ24" s="140"/>
      <c r="DR24" s="140"/>
      <c r="DS24" s="140"/>
      <c r="DT24" s="141"/>
      <c r="DU24" s="164"/>
      <c r="DV24" s="110">
        <f t="shared" si="24"/>
        <v>0</v>
      </c>
      <c r="DW24" s="104">
        <f t="shared" si="25"/>
        <v>0</v>
      </c>
      <c r="DX24" s="169"/>
      <c r="DY24" s="158"/>
      <c r="DZ24" s="139">
        <f t="shared" si="26"/>
        <v>0</v>
      </c>
      <c r="EA24" s="140">
        <f t="shared" si="27"/>
        <v>0</v>
      </c>
      <c r="EB24" s="140">
        <f t="shared" si="28"/>
        <v>0</v>
      </c>
      <c r="EC24" s="112">
        <f t="shared" si="29"/>
        <v>0</v>
      </c>
      <c r="ED24" s="142"/>
      <c r="EE24" s="139"/>
      <c r="EF24" s="140"/>
      <c r="EG24" s="140"/>
      <c r="EH24" s="140"/>
      <c r="EI24" s="141"/>
      <c r="EJ24" s="164"/>
      <c r="EK24" s="110">
        <f t="shared" si="30"/>
        <v>0</v>
      </c>
      <c r="EL24" s="104">
        <f t="shared" si="31"/>
        <v>0</v>
      </c>
      <c r="EM24" s="142"/>
      <c r="EN24" s="139"/>
      <c r="EO24" s="140"/>
      <c r="EP24" s="140"/>
      <c r="EQ24" s="140"/>
      <c r="ER24" s="141"/>
      <c r="ES24" s="164"/>
      <c r="ET24" s="110">
        <f t="shared" si="32"/>
        <v>0</v>
      </c>
      <c r="EU24" s="104">
        <f t="shared" si="33"/>
        <v>0</v>
      </c>
      <c r="EV24" s="142"/>
      <c r="EW24" s="139"/>
      <c r="EX24" s="140"/>
      <c r="EY24" s="140"/>
      <c r="EZ24" s="140"/>
      <c r="FA24" s="141"/>
      <c r="FB24" s="164"/>
      <c r="FC24" s="110">
        <f t="shared" si="34"/>
        <v>0</v>
      </c>
      <c r="FD24" s="104">
        <f t="shared" si="35"/>
        <v>0</v>
      </c>
      <c r="FE24" s="169"/>
      <c r="FF24" s="158"/>
      <c r="FG24" s="139">
        <f t="shared" si="36"/>
        <v>0</v>
      </c>
      <c r="FH24" s="140">
        <f t="shared" si="37"/>
        <v>0</v>
      </c>
      <c r="FI24" s="140">
        <f t="shared" si="38"/>
        <v>0</v>
      </c>
      <c r="FJ24" s="112">
        <f t="shared" si="39"/>
        <v>0</v>
      </c>
      <c r="FK24" s="107"/>
      <c r="FL24" s="107"/>
      <c r="FM24" s="108"/>
      <c r="FN24" s="108"/>
      <c r="FO24" s="108"/>
      <c r="FP24" s="109"/>
      <c r="FQ24" s="164"/>
      <c r="FR24" s="110">
        <f t="shared" si="40"/>
        <v>0</v>
      </c>
      <c r="FS24" s="104">
        <f t="shared" si="41"/>
        <v>0</v>
      </c>
      <c r="FT24" s="169"/>
      <c r="FU24" s="158"/>
      <c r="FV24" s="145">
        <f t="shared" si="65"/>
        <v>0</v>
      </c>
      <c r="FW24" s="111">
        <f t="shared" si="66"/>
        <v>0</v>
      </c>
      <c r="FX24" s="111">
        <f t="shared" si="67"/>
        <v>0</v>
      </c>
      <c r="FY24" s="112">
        <f t="shared" si="42"/>
        <v>0</v>
      </c>
      <c r="FZ24" s="142">
        <f t="shared" si="43"/>
        <v>0</v>
      </c>
      <c r="GA24" s="139">
        <f t="shared" si="44"/>
        <v>0</v>
      </c>
      <c r="GB24" s="140">
        <f t="shared" si="45"/>
        <v>0</v>
      </c>
      <c r="GC24" s="140">
        <f t="shared" si="46"/>
        <v>0</v>
      </c>
      <c r="GD24" s="140">
        <f t="shared" si="47"/>
        <v>0</v>
      </c>
      <c r="GE24" s="141">
        <f t="shared" si="48"/>
        <v>0</v>
      </c>
      <c r="GF24" s="164"/>
      <c r="GG24" s="110">
        <f t="shared" si="68"/>
        <v>0</v>
      </c>
      <c r="GH24" s="104">
        <f t="shared" si="69"/>
        <v>0</v>
      </c>
      <c r="GI24" s="142">
        <f t="shared" si="70"/>
        <v>0</v>
      </c>
      <c r="GJ24" s="139">
        <f t="shared" si="71"/>
        <v>0</v>
      </c>
      <c r="GK24" s="140">
        <f t="shared" si="72"/>
        <v>0</v>
      </c>
      <c r="GL24" s="140">
        <f t="shared" si="73"/>
        <v>0</v>
      </c>
      <c r="GM24" s="140">
        <f t="shared" si="74"/>
        <v>0</v>
      </c>
      <c r="GN24" s="141">
        <f t="shared" si="75"/>
        <v>0</v>
      </c>
      <c r="GO24" s="164"/>
      <c r="GP24" s="110">
        <f t="shared" si="50"/>
        <v>0</v>
      </c>
      <c r="GQ24" s="104">
        <f t="shared" si="51"/>
        <v>0</v>
      </c>
      <c r="GR24" s="142">
        <f t="shared" si="52"/>
        <v>0</v>
      </c>
      <c r="GS24" s="139">
        <f t="shared" si="53"/>
        <v>0</v>
      </c>
      <c r="GT24" s="140">
        <f t="shared" si="54"/>
        <v>0</v>
      </c>
      <c r="GU24" s="140">
        <f t="shared" si="55"/>
        <v>0</v>
      </c>
      <c r="GV24" s="140">
        <f t="shared" si="56"/>
        <v>0</v>
      </c>
      <c r="GW24" s="141">
        <f t="shared" si="57"/>
        <v>0</v>
      </c>
      <c r="GX24" s="164"/>
      <c r="GY24" s="110">
        <f t="shared" si="58"/>
        <v>0</v>
      </c>
      <c r="GZ24" s="104">
        <f t="shared" si="59"/>
        <v>0</v>
      </c>
      <c r="HA24" s="169"/>
      <c r="HB24" s="158"/>
      <c r="HC24" s="140">
        <f t="shared" si="60"/>
        <v>0</v>
      </c>
      <c r="HD24" s="140">
        <f t="shared" si="61"/>
        <v>0</v>
      </c>
      <c r="HE24" s="140">
        <f t="shared" si="62"/>
        <v>0</v>
      </c>
      <c r="HF24" s="119">
        <f t="shared" si="63"/>
        <v>0</v>
      </c>
    </row>
    <row r="25" spans="1:214" ht="18.75" customHeight="1">
      <c r="A25" s="12">
        <v>15</v>
      </c>
      <c r="B25" s="144"/>
      <c r="C25" s="207">
        <f t="shared" si="64"/>
        <v>0</v>
      </c>
      <c r="D25" s="201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202"/>
      <c r="X25" s="201"/>
      <c r="Y25" s="189"/>
      <c r="Z25" s="189"/>
      <c r="AA25" s="189"/>
      <c r="AB25" s="189"/>
      <c r="AC25" s="189"/>
      <c r="AD25" s="189"/>
      <c r="AE25" s="189"/>
      <c r="AF25" s="189"/>
      <c r="AG25" s="189"/>
      <c r="AH25" s="202"/>
      <c r="AI25" s="15"/>
      <c r="AJ25" s="15"/>
      <c r="AK25" s="9"/>
      <c r="AL25" s="9"/>
      <c r="AM25" s="9"/>
      <c r="AN25" s="10"/>
      <c r="AO25" s="165"/>
      <c r="AP25" s="60">
        <f t="shared" si="0"/>
        <v>0</v>
      </c>
      <c r="AQ25" s="106">
        <f t="shared" si="1"/>
        <v>0</v>
      </c>
      <c r="AR25" s="12"/>
      <c r="AS25" s="15"/>
      <c r="AT25" s="9"/>
      <c r="AU25" s="9"/>
      <c r="AV25" s="9"/>
      <c r="AW25" s="10"/>
      <c r="AX25" s="165"/>
      <c r="AY25" s="60">
        <f t="shared" si="2"/>
        <v>0</v>
      </c>
      <c r="AZ25" s="106">
        <f t="shared" si="3"/>
        <v>0</v>
      </c>
      <c r="BA25" s="12"/>
      <c r="BB25" s="15"/>
      <c r="BC25" s="9"/>
      <c r="BD25" s="9"/>
      <c r="BE25" s="9"/>
      <c r="BF25" s="10"/>
      <c r="BG25" s="165"/>
      <c r="BH25" s="60">
        <f t="shared" si="4"/>
        <v>0</v>
      </c>
      <c r="BI25" s="106">
        <f t="shared" si="5"/>
        <v>0</v>
      </c>
      <c r="BJ25" s="170"/>
      <c r="BK25" s="159"/>
      <c r="BL25" s="143">
        <f t="shared" si="6"/>
        <v>0</v>
      </c>
      <c r="BM25" s="65">
        <f t="shared" si="7"/>
        <v>0</v>
      </c>
      <c r="BN25" s="65">
        <f t="shared" si="8"/>
        <v>0</v>
      </c>
      <c r="BO25" s="105">
        <f t="shared" si="9"/>
        <v>0</v>
      </c>
      <c r="BP25" s="12"/>
      <c r="BQ25" s="15"/>
      <c r="BR25" s="9"/>
      <c r="BS25" s="9"/>
      <c r="BT25" s="9"/>
      <c r="BU25" s="10"/>
      <c r="BV25" s="165"/>
      <c r="BW25" s="60">
        <f t="shared" si="10"/>
        <v>0</v>
      </c>
      <c r="BX25" s="106">
        <f t="shared" si="11"/>
        <v>0</v>
      </c>
      <c r="BY25" s="12"/>
      <c r="BZ25" s="15"/>
      <c r="CA25" s="9"/>
      <c r="CB25" s="9"/>
      <c r="CC25" s="9"/>
      <c r="CD25" s="10"/>
      <c r="CE25" s="165"/>
      <c r="CF25" s="60">
        <f t="shared" si="12"/>
        <v>0</v>
      </c>
      <c r="CG25" s="106">
        <f t="shared" si="13"/>
        <v>0</v>
      </c>
      <c r="CH25" s="12"/>
      <c r="CI25" s="15"/>
      <c r="CJ25" s="9"/>
      <c r="CK25" s="9"/>
      <c r="CL25" s="9"/>
      <c r="CM25" s="10"/>
      <c r="CN25" s="165"/>
      <c r="CO25" s="60">
        <f t="shared" si="14"/>
        <v>0</v>
      </c>
      <c r="CP25" s="106">
        <f t="shared" si="15"/>
        <v>0</v>
      </c>
      <c r="CQ25" s="170"/>
      <c r="CR25" s="159"/>
      <c r="CS25" s="143">
        <f t="shared" si="16"/>
        <v>0</v>
      </c>
      <c r="CT25" s="65">
        <f t="shared" si="17"/>
        <v>0</v>
      </c>
      <c r="CU25" s="65">
        <f t="shared" si="18"/>
        <v>0</v>
      </c>
      <c r="CV25" s="105">
        <f t="shared" si="19"/>
        <v>0</v>
      </c>
      <c r="CW25" s="12"/>
      <c r="CX25" s="15"/>
      <c r="CY25" s="9"/>
      <c r="CZ25" s="9"/>
      <c r="DA25" s="9"/>
      <c r="DB25" s="10"/>
      <c r="DC25" s="165"/>
      <c r="DD25" s="60">
        <f t="shared" si="20"/>
        <v>0</v>
      </c>
      <c r="DE25" s="106">
        <f t="shared" si="21"/>
        <v>0</v>
      </c>
      <c r="DF25" s="12"/>
      <c r="DG25" s="15"/>
      <c r="DH25" s="9"/>
      <c r="DI25" s="9"/>
      <c r="DJ25" s="9"/>
      <c r="DK25" s="10"/>
      <c r="DL25" s="165"/>
      <c r="DM25" s="60">
        <f t="shared" si="22"/>
        <v>0</v>
      </c>
      <c r="DN25" s="106">
        <f t="shared" si="23"/>
        <v>0</v>
      </c>
      <c r="DO25" s="12"/>
      <c r="DP25" s="15"/>
      <c r="DQ25" s="9"/>
      <c r="DR25" s="9"/>
      <c r="DS25" s="9"/>
      <c r="DT25" s="10"/>
      <c r="DU25" s="165"/>
      <c r="DV25" s="60">
        <f t="shared" si="24"/>
        <v>0</v>
      </c>
      <c r="DW25" s="106">
        <f t="shared" si="25"/>
        <v>0</v>
      </c>
      <c r="DX25" s="170"/>
      <c r="DY25" s="159"/>
      <c r="DZ25" s="143">
        <f t="shared" si="26"/>
        <v>0</v>
      </c>
      <c r="EA25" s="65">
        <f t="shared" si="27"/>
        <v>0</v>
      </c>
      <c r="EB25" s="65">
        <f t="shared" si="28"/>
        <v>0</v>
      </c>
      <c r="EC25" s="105">
        <f t="shared" si="29"/>
        <v>0</v>
      </c>
      <c r="ED25" s="12"/>
      <c r="EE25" s="15"/>
      <c r="EF25" s="9"/>
      <c r="EG25" s="9"/>
      <c r="EH25" s="9"/>
      <c r="EI25" s="10"/>
      <c r="EJ25" s="165"/>
      <c r="EK25" s="60">
        <f t="shared" si="30"/>
        <v>0</v>
      </c>
      <c r="EL25" s="106">
        <f t="shared" si="31"/>
        <v>0</v>
      </c>
      <c r="EM25" s="12"/>
      <c r="EN25" s="15"/>
      <c r="EO25" s="9"/>
      <c r="EP25" s="9"/>
      <c r="EQ25" s="9"/>
      <c r="ER25" s="10"/>
      <c r="ES25" s="165"/>
      <c r="ET25" s="60">
        <f t="shared" si="32"/>
        <v>0</v>
      </c>
      <c r="EU25" s="106">
        <f t="shared" si="33"/>
        <v>0</v>
      </c>
      <c r="EV25" s="12"/>
      <c r="EW25" s="15"/>
      <c r="EX25" s="9"/>
      <c r="EY25" s="9"/>
      <c r="EZ25" s="9"/>
      <c r="FA25" s="10"/>
      <c r="FB25" s="165"/>
      <c r="FC25" s="60">
        <f t="shared" si="34"/>
        <v>0</v>
      </c>
      <c r="FD25" s="106">
        <f t="shared" si="35"/>
        <v>0</v>
      </c>
      <c r="FE25" s="170"/>
      <c r="FF25" s="159"/>
      <c r="FG25" s="143">
        <f t="shared" si="36"/>
        <v>0</v>
      </c>
      <c r="FH25" s="65">
        <f t="shared" si="37"/>
        <v>0</v>
      </c>
      <c r="FI25" s="65">
        <f t="shared" si="38"/>
        <v>0</v>
      </c>
      <c r="FJ25" s="105">
        <f t="shared" si="39"/>
        <v>0</v>
      </c>
      <c r="FK25" s="107"/>
      <c r="FL25" s="107"/>
      <c r="FM25" s="108"/>
      <c r="FN25" s="108"/>
      <c r="FO25" s="108"/>
      <c r="FP25" s="109"/>
      <c r="FQ25" s="165"/>
      <c r="FR25" s="60">
        <f t="shared" si="40"/>
        <v>0</v>
      </c>
      <c r="FS25" s="106">
        <f t="shared" si="41"/>
        <v>0</v>
      </c>
      <c r="FT25" s="170"/>
      <c r="FU25" s="159"/>
      <c r="FV25" s="145">
        <f t="shared" si="65"/>
        <v>0</v>
      </c>
      <c r="FW25" s="111">
        <f t="shared" si="66"/>
        <v>0</v>
      </c>
      <c r="FX25" s="111">
        <f t="shared" si="67"/>
        <v>0</v>
      </c>
      <c r="FY25" s="112">
        <f t="shared" si="42"/>
        <v>0</v>
      </c>
      <c r="FZ25" s="12">
        <f t="shared" si="43"/>
        <v>0</v>
      </c>
      <c r="GA25" s="15">
        <f t="shared" si="44"/>
        <v>0</v>
      </c>
      <c r="GB25" s="9">
        <f t="shared" si="45"/>
        <v>0</v>
      </c>
      <c r="GC25" s="9">
        <f t="shared" si="46"/>
        <v>0</v>
      </c>
      <c r="GD25" s="9">
        <f t="shared" si="47"/>
        <v>0</v>
      </c>
      <c r="GE25" s="10">
        <f t="shared" si="48"/>
        <v>0</v>
      </c>
      <c r="GF25" s="165"/>
      <c r="GG25" s="60">
        <f t="shared" si="68"/>
        <v>0</v>
      </c>
      <c r="GH25" s="106">
        <f t="shared" si="69"/>
        <v>0</v>
      </c>
      <c r="GI25" s="12">
        <f t="shared" si="70"/>
        <v>0</v>
      </c>
      <c r="GJ25" s="15">
        <f t="shared" si="71"/>
        <v>0</v>
      </c>
      <c r="GK25" s="9">
        <f t="shared" si="72"/>
        <v>0</v>
      </c>
      <c r="GL25" s="9">
        <f t="shared" si="73"/>
        <v>0</v>
      </c>
      <c r="GM25" s="9">
        <f t="shared" si="74"/>
        <v>0</v>
      </c>
      <c r="GN25" s="10">
        <f t="shared" si="75"/>
        <v>0</v>
      </c>
      <c r="GO25" s="165"/>
      <c r="GP25" s="60">
        <f t="shared" si="50"/>
        <v>0</v>
      </c>
      <c r="GQ25" s="106">
        <f t="shared" si="51"/>
        <v>0</v>
      </c>
      <c r="GR25" s="12">
        <f t="shared" si="52"/>
        <v>0</v>
      </c>
      <c r="GS25" s="15">
        <f t="shared" si="53"/>
        <v>0</v>
      </c>
      <c r="GT25" s="9">
        <f t="shared" si="54"/>
        <v>0</v>
      </c>
      <c r="GU25" s="9">
        <f t="shared" si="55"/>
        <v>0</v>
      </c>
      <c r="GV25" s="9">
        <f t="shared" si="56"/>
        <v>0</v>
      </c>
      <c r="GW25" s="10">
        <f t="shared" si="57"/>
        <v>0</v>
      </c>
      <c r="GX25" s="165"/>
      <c r="GY25" s="60">
        <f t="shared" si="58"/>
        <v>0</v>
      </c>
      <c r="GZ25" s="106">
        <f t="shared" si="59"/>
        <v>0</v>
      </c>
      <c r="HA25" s="170"/>
      <c r="HB25" s="159"/>
      <c r="HC25" s="65">
        <f t="shared" si="60"/>
        <v>0</v>
      </c>
      <c r="HD25" s="65">
        <f t="shared" si="61"/>
        <v>0</v>
      </c>
      <c r="HE25" s="65">
        <f t="shared" si="62"/>
        <v>0</v>
      </c>
      <c r="HF25" s="119">
        <f t="shared" si="63"/>
        <v>0</v>
      </c>
    </row>
    <row r="26" spans="1:214" ht="18.75" customHeight="1">
      <c r="A26" s="39">
        <v>16</v>
      </c>
      <c r="B26" s="138"/>
      <c r="C26" s="207">
        <f t="shared" si="64"/>
        <v>0</v>
      </c>
      <c r="D26" s="199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200"/>
      <c r="X26" s="199"/>
      <c r="Y26" s="188"/>
      <c r="Z26" s="188"/>
      <c r="AA26" s="188"/>
      <c r="AB26" s="188"/>
      <c r="AC26" s="188"/>
      <c r="AD26" s="188"/>
      <c r="AE26" s="188"/>
      <c r="AF26" s="188"/>
      <c r="AG26" s="188"/>
      <c r="AH26" s="200"/>
      <c r="AI26" s="195"/>
      <c r="AJ26" s="139"/>
      <c r="AK26" s="140"/>
      <c r="AL26" s="140"/>
      <c r="AM26" s="140"/>
      <c r="AN26" s="141"/>
      <c r="AO26" s="164"/>
      <c r="AP26" s="110">
        <f t="shared" si="0"/>
        <v>0</v>
      </c>
      <c r="AQ26" s="104">
        <f t="shared" si="1"/>
        <v>0</v>
      </c>
      <c r="AR26" s="142"/>
      <c r="AS26" s="139"/>
      <c r="AT26" s="140"/>
      <c r="AU26" s="140"/>
      <c r="AV26" s="140"/>
      <c r="AW26" s="141"/>
      <c r="AX26" s="164"/>
      <c r="AY26" s="110">
        <f t="shared" si="2"/>
        <v>0</v>
      </c>
      <c r="AZ26" s="104">
        <f t="shared" si="3"/>
        <v>0</v>
      </c>
      <c r="BA26" s="142"/>
      <c r="BB26" s="139"/>
      <c r="BC26" s="140"/>
      <c r="BD26" s="140"/>
      <c r="BE26" s="140"/>
      <c r="BF26" s="141"/>
      <c r="BG26" s="164"/>
      <c r="BH26" s="110">
        <f t="shared" si="4"/>
        <v>0</v>
      </c>
      <c r="BI26" s="104">
        <f t="shared" si="5"/>
        <v>0</v>
      </c>
      <c r="BJ26" s="169"/>
      <c r="BK26" s="158"/>
      <c r="BL26" s="139">
        <f t="shared" si="6"/>
        <v>0</v>
      </c>
      <c r="BM26" s="140">
        <f t="shared" si="7"/>
        <v>0</v>
      </c>
      <c r="BN26" s="140">
        <f t="shared" si="8"/>
        <v>0</v>
      </c>
      <c r="BO26" s="112">
        <f t="shared" si="9"/>
        <v>0</v>
      </c>
      <c r="BP26" s="142"/>
      <c r="BQ26" s="139"/>
      <c r="BR26" s="140"/>
      <c r="BS26" s="140"/>
      <c r="BT26" s="140"/>
      <c r="BU26" s="141"/>
      <c r="BV26" s="164"/>
      <c r="BW26" s="110">
        <f t="shared" si="10"/>
        <v>0</v>
      </c>
      <c r="BX26" s="104">
        <f t="shared" si="11"/>
        <v>0</v>
      </c>
      <c r="BY26" s="142"/>
      <c r="BZ26" s="139"/>
      <c r="CA26" s="140"/>
      <c r="CB26" s="140"/>
      <c r="CC26" s="140"/>
      <c r="CD26" s="141"/>
      <c r="CE26" s="164"/>
      <c r="CF26" s="110">
        <f t="shared" si="12"/>
        <v>0</v>
      </c>
      <c r="CG26" s="104">
        <f t="shared" si="13"/>
        <v>0</v>
      </c>
      <c r="CH26" s="142"/>
      <c r="CI26" s="139"/>
      <c r="CJ26" s="140"/>
      <c r="CK26" s="140"/>
      <c r="CL26" s="140"/>
      <c r="CM26" s="141"/>
      <c r="CN26" s="164"/>
      <c r="CO26" s="110">
        <f t="shared" si="14"/>
        <v>0</v>
      </c>
      <c r="CP26" s="104">
        <f t="shared" si="15"/>
        <v>0</v>
      </c>
      <c r="CQ26" s="169"/>
      <c r="CR26" s="158"/>
      <c r="CS26" s="139">
        <f t="shared" si="16"/>
        <v>0</v>
      </c>
      <c r="CT26" s="140">
        <f t="shared" si="17"/>
        <v>0</v>
      </c>
      <c r="CU26" s="140">
        <f t="shared" si="18"/>
        <v>0</v>
      </c>
      <c r="CV26" s="112">
        <f t="shared" si="19"/>
        <v>0</v>
      </c>
      <c r="CW26" s="142"/>
      <c r="CX26" s="139"/>
      <c r="CY26" s="140"/>
      <c r="CZ26" s="140"/>
      <c r="DA26" s="140"/>
      <c r="DB26" s="141"/>
      <c r="DC26" s="164"/>
      <c r="DD26" s="110">
        <f t="shared" si="20"/>
        <v>0</v>
      </c>
      <c r="DE26" s="104">
        <f t="shared" si="21"/>
        <v>0</v>
      </c>
      <c r="DF26" s="142"/>
      <c r="DG26" s="139"/>
      <c r="DH26" s="140"/>
      <c r="DI26" s="140"/>
      <c r="DJ26" s="140"/>
      <c r="DK26" s="141"/>
      <c r="DL26" s="164"/>
      <c r="DM26" s="110">
        <f t="shared" si="22"/>
        <v>0</v>
      </c>
      <c r="DN26" s="104">
        <f t="shared" si="23"/>
        <v>0</v>
      </c>
      <c r="DO26" s="142"/>
      <c r="DP26" s="139"/>
      <c r="DQ26" s="140"/>
      <c r="DR26" s="140"/>
      <c r="DS26" s="140"/>
      <c r="DT26" s="141"/>
      <c r="DU26" s="164"/>
      <c r="DV26" s="110">
        <f t="shared" si="24"/>
        <v>0</v>
      </c>
      <c r="DW26" s="104">
        <f t="shared" si="25"/>
        <v>0</v>
      </c>
      <c r="DX26" s="169"/>
      <c r="DY26" s="158"/>
      <c r="DZ26" s="139">
        <f t="shared" si="26"/>
        <v>0</v>
      </c>
      <c r="EA26" s="140">
        <f t="shared" si="27"/>
        <v>0</v>
      </c>
      <c r="EB26" s="140">
        <f t="shared" si="28"/>
        <v>0</v>
      </c>
      <c r="EC26" s="112">
        <f t="shared" si="29"/>
        <v>0</v>
      </c>
      <c r="ED26" s="142"/>
      <c r="EE26" s="139"/>
      <c r="EF26" s="140"/>
      <c r="EG26" s="140"/>
      <c r="EH26" s="140"/>
      <c r="EI26" s="141"/>
      <c r="EJ26" s="164"/>
      <c r="EK26" s="110">
        <f t="shared" si="30"/>
        <v>0</v>
      </c>
      <c r="EL26" s="104">
        <f t="shared" si="31"/>
        <v>0</v>
      </c>
      <c r="EM26" s="142"/>
      <c r="EN26" s="139"/>
      <c r="EO26" s="140"/>
      <c r="EP26" s="140"/>
      <c r="EQ26" s="140"/>
      <c r="ER26" s="141"/>
      <c r="ES26" s="164"/>
      <c r="ET26" s="110">
        <f t="shared" si="32"/>
        <v>0</v>
      </c>
      <c r="EU26" s="104">
        <f t="shared" si="33"/>
        <v>0</v>
      </c>
      <c r="EV26" s="142"/>
      <c r="EW26" s="139"/>
      <c r="EX26" s="140"/>
      <c r="EY26" s="140"/>
      <c r="EZ26" s="140"/>
      <c r="FA26" s="141"/>
      <c r="FB26" s="164"/>
      <c r="FC26" s="110">
        <f t="shared" si="34"/>
        <v>0</v>
      </c>
      <c r="FD26" s="104">
        <f t="shared" si="35"/>
        <v>0</v>
      </c>
      <c r="FE26" s="169"/>
      <c r="FF26" s="158"/>
      <c r="FG26" s="139">
        <f t="shared" si="36"/>
        <v>0</v>
      </c>
      <c r="FH26" s="140">
        <f t="shared" si="37"/>
        <v>0</v>
      </c>
      <c r="FI26" s="140">
        <f t="shared" si="38"/>
        <v>0</v>
      </c>
      <c r="FJ26" s="112">
        <f t="shared" si="39"/>
        <v>0</v>
      </c>
      <c r="FK26" s="107"/>
      <c r="FL26" s="107"/>
      <c r="FM26" s="108"/>
      <c r="FN26" s="108"/>
      <c r="FO26" s="108"/>
      <c r="FP26" s="109"/>
      <c r="FQ26" s="164"/>
      <c r="FR26" s="110">
        <f t="shared" si="40"/>
        <v>0</v>
      </c>
      <c r="FS26" s="104">
        <f t="shared" si="41"/>
        <v>0</v>
      </c>
      <c r="FT26" s="169"/>
      <c r="FU26" s="158"/>
      <c r="FV26" s="145">
        <f t="shared" si="65"/>
        <v>0</v>
      </c>
      <c r="FW26" s="111">
        <f t="shared" si="66"/>
        <v>0</v>
      </c>
      <c r="FX26" s="111">
        <f t="shared" si="67"/>
        <v>0</v>
      </c>
      <c r="FY26" s="112">
        <f t="shared" si="42"/>
        <v>0</v>
      </c>
      <c r="FZ26" s="142">
        <f t="shared" si="43"/>
        <v>0</v>
      </c>
      <c r="GA26" s="139">
        <f t="shared" si="44"/>
        <v>0</v>
      </c>
      <c r="GB26" s="140">
        <f t="shared" si="45"/>
        <v>0</v>
      </c>
      <c r="GC26" s="140">
        <f t="shared" si="46"/>
        <v>0</v>
      </c>
      <c r="GD26" s="140">
        <f t="shared" si="47"/>
        <v>0</v>
      </c>
      <c r="GE26" s="141">
        <f t="shared" si="48"/>
        <v>0</v>
      </c>
      <c r="GF26" s="164"/>
      <c r="GG26" s="110">
        <f t="shared" si="68"/>
        <v>0</v>
      </c>
      <c r="GH26" s="104">
        <f t="shared" si="69"/>
        <v>0</v>
      </c>
      <c r="GI26" s="142">
        <f t="shared" si="70"/>
        <v>0</v>
      </c>
      <c r="GJ26" s="139">
        <f t="shared" si="71"/>
        <v>0</v>
      </c>
      <c r="GK26" s="140">
        <f t="shared" si="72"/>
        <v>0</v>
      </c>
      <c r="GL26" s="140">
        <f t="shared" si="73"/>
        <v>0</v>
      </c>
      <c r="GM26" s="140">
        <f t="shared" si="74"/>
        <v>0</v>
      </c>
      <c r="GN26" s="141">
        <f t="shared" si="75"/>
        <v>0</v>
      </c>
      <c r="GO26" s="164"/>
      <c r="GP26" s="110">
        <f t="shared" si="50"/>
        <v>0</v>
      </c>
      <c r="GQ26" s="104">
        <f t="shared" si="51"/>
        <v>0</v>
      </c>
      <c r="GR26" s="142">
        <f t="shared" si="52"/>
        <v>0</v>
      </c>
      <c r="GS26" s="139">
        <f t="shared" si="53"/>
        <v>0</v>
      </c>
      <c r="GT26" s="140">
        <f t="shared" si="54"/>
        <v>0</v>
      </c>
      <c r="GU26" s="140">
        <f t="shared" si="55"/>
        <v>0</v>
      </c>
      <c r="GV26" s="140">
        <f t="shared" si="56"/>
        <v>0</v>
      </c>
      <c r="GW26" s="141">
        <f t="shared" si="57"/>
        <v>0</v>
      </c>
      <c r="GX26" s="164"/>
      <c r="GY26" s="110">
        <f t="shared" si="58"/>
        <v>0</v>
      </c>
      <c r="GZ26" s="104">
        <f t="shared" si="59"/>
        <v>0</v>
      </c>
      <c r="HA26" s="169"/>
      <c r="HB26" s="158"/>
      <c r="HC26" s="140">
        <f t="shared" si="60"/>
        <v>0</v>
      </c>
      <c r="HD26" s="140">
        <f t="shared" si="61"/>
        <v>0</v>
      </c>
      <c r="HE26" s="140">
        <f t="shared" si="62"/>
        <v>0</v>
      </c>
      <c r="HF26" s="119">
        <f t="shared" si="63"/>
        <v>0</v>
      </c>
    </row>
    <row r="27" spans="1:214" ht="18.75" customHeight="1">
      <c r="A27" s="12">
        <v>17</v>
      </c>
      <c r="B27" s="144"/>
      <c r="C27" s="207">
        <f t="shared" si="64"/>
        <v>0</v>
      </c>
      <c r="D27" s="201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202"/>
      <c r="X27" s="201"/>
      <c r="Y27" s="189"/>
      <c r="Z27" s="189"/>
      <c r="AA27" s="189"/>
      <c r="AB27" s="189"/>
      <c r="AC27" s="189"/>
      <c r="AD27" s="189"/>
      <c r="AE27" s="189"/>
      <c r="AF27" s="189"/>
      <c r="AG27" s="189"/>
      <c r="AH27" s="202"/>
      <c r="AI27" s="15"/>
      <c r="AJ27" s="15"/>
      <c r="AK27" s="9"/>
      <c r="AL27" s="9"/>
      <c r="AM27" s="9"/>
      <c r="AN27" s="10"/>
      <c r="AO27" s="165"/>
      <c r="AP27" s="60">
        <f t="shared" si="0"/>
        <v>0</v>
      </c>
      <c r="AQ27" s="106">
        <f t="shared" si="1"/>
        <v>0</v>
      </c>
      <c r="AR27" s="12"/>
      <c r="AS27" s="15"/>
      <c r="AT27" s="9"/>
      <c r="AU27" s="9"/>
      <c r="AV27" s="9"/>
      <c r="AW27" s="10"/>
      <c r="AX27" s="165"/>
      <c r="AY27" s="60">
        <f t="shared" si="2"/>
        <v>0</v>
      </c>
      <c r="AZ27" s="106">
        <f t="shared" si="3"/>
        <v>0</v>
      </c>
      <c r="BA27" s="12"/>
      <c r="BB27" s="15"/>
      <c r="BC27" s="9"/>
      <c r="BD27" s="9"/>
      <c r="BE27" s="9"/>
      <c r="BF27" s="10"/>
      <c r="BG27" s="165"/>
      <c r="BH27" s="60">
        <f t="shared" si="4"/>
        <v>0</v>
      </c>
      <c r="BI27" s="106">
        <f t="shared" si="5"/>
        <v>0</v>
      </c>
      <c r="BJ27" s="170"/>
      <c r="BK27" s="159"/>
      <c r="BL27" s="143">
        <f t="shared" si="6"/>
        <v>0</v>
      </c>
      <c r="BM27" s="65">
        <f t="shared" si="7"/>
        <v>0</v>
      </c>
      <c r="BN27" s="65">
        <f t="shared" si="8"/>
        <v>0</v>
      </c>
      <c r="BO27" s="105">
        <f t="shared" si="9"/>
        <v>0</v>
      </c>
      <c r="BP27" s="12"/>
      <c r="BQ27" s="15"/>
      <c r="BR27" s="9"/>
      <c r="BS27" s="9"/>
      <c r="BT27" s="9"/>
      <c r="BU27" s="10"/>
      <c r="BV27" s="165"/>
      <c r="BW27" s="60">
        <f t="shared" si="10"/>
        <v>0</v>
      </c>
      <c r="BX27" s="106">
        <f t="shared" si="11"/>
        <v>0</v>
      </c>
      <c r="BY27" s="12"/>
      <c r="BZ27" s="15"/>
      <c r="CA27" s="9"/>
      <c r="CB27" s="9"/>
      <c r="CC27" s="9"/>
      <c r="CD27" s="10"/>
      <c r="CE27" s="165"/>
      <c r="CF27" s="60">
        <f t="shared" si="12"/>
        <v>0</v>
      </c>
      <c r="CG27" s="106">
        <f t="shared" si="13"/>
        <v>0</v>
      </c>
      <c r="CH27" s="12"/>
      <c r="CI27" s="15"/>
      <c r="CJ27" s="9"/>
      <c r="CK27" s="9"/>
      <c r="CL27" s="9"/>
      <c r="CM27" s="10"/>
      <c r="CN27" s="165"/>
      <c r="CO27" s="60">
        <f t="shared" si="14"/>
        <v>0</v>
      </c>
      <c r="CP27" s="106">
        <f t="shared" si="15"/>
        <v>0</v>
      </c>
      <c r="CQ27" s="170"/>
      <c r="CR27" s="159"/>
      <c r="CS27" s="143">
        <f t="shared" si="16"/>
        <v>0</v>
      </c>
      <c r="CT27" s="65">
        <f t="shared" si="17"/>
        <v>0</v>
      </c>
      <c r="CU27" s="65">
        <f t="shared" si="18"/>
        <v>0</v>
      </c>
      <c r="CV27" s="105">
        <f t="shared" si="19"/>
        <v>0</v>
      </c>
      <c r="CW27" s="12"/>
      <c r="CX27" s="15"/>
      <c r="CY27" s="9"/>
      <c r="CZ27" s="9"/>
      <c r="DA27" s="9"/>
      <c r="DB27" s="10"/>
      <c r="DC27" s="165"/>
      <c r="DD27" s="60">
        <f t="shared" si="20"/>
        <v>0</v>
      </c>
      <c r="DE27" s="106">
        <f t="shared" si="21"/>
        <v>0</v>
      </c>
      <c r="DF27" s="12"/>
      <c r="DG27" s="15"/>
      <c r="DH27" s="9"/>
      <c r="DI27" s="9"/>
      <c r="DJ27" s="9"/>
      <c r="DK27" s="10"/>
      <c r="DL27" s="165"/>
      <c r="DM27" s="60">
        <f t="shared" si="22"/>
        <v>0</v>
      </c>
      <c r="DN27" s="106">
        <f t="shared" si="23"/>
        <v>0</v>
      </c>
      <c r="DO27" s="12"/>
      <c r="DP27" s="15"/>
      <c r="DQ27" s="9"/>
      <c r="DR27" s="9"/>
      <c r="DS27" s="9"/>
      <c r="DT27" s="10"/>
      <c r="DU27" s="165"/>
      <c r="DV27" s="60">
        <f t="shared" si="24"/>
        <v>0</v>
      </c>
      <c r="DW27" s="106">
        <f t="shared" si="25"/>
        <v>0</v>
      </c>
      <c r="DX27" s="170"/>
      <c r="DY27" s="159"/>
      <c r="DZ27" s="143">
        <f t="shared" si="26"/>
        <v>0</v>
      </c>
      <c r="EA27" s="65">
        <f t="shared" si="27"/>
        <v>0</v>
      </c>
      <c r="EB27" s="65">
        <f t="shared" si="28"/>
        <v>0</v>
      </c>
      <c r="EC27" s="105">
        <f t="shared" si="29"/>
        <v>0</v>
      </c>
      <c r="ED27" s="12"/>
      <c r="EE27" s="15"/>
      <c r="EF27" s="9"/>
      <c r="EG27" s="9"/>
      <c r="EH27" s="9"/>
      <c r="EI27" s="10"/>
      <c r="EJ27" s="165"/>
      <c r="EK27" s="60">
        <f t="shared" si="30"/>
        <v>0</v>
      </c>
      <c r="EL27" s="106">
        <f t="shared" si="31"/>
        <v>0</v>
      </c>
      <c r="EM27" s="12"/>
      <c r="EN27" s="15"/>
      <c r="EO27" s="9"/>
      <c r="EP27" s="9"/>
      <c r="EQ27" s="9"/>
      <c r="ER27" s="10"/>
      <c r="ES27" s="165"/>
      <c r="ET27" s="60">
        <f t="shared" si="32"/>
        <v>0</v>
      </c>
      <c r="EU27" s="106">
        <f t="shared" si="33"/>
        <v>0</v>
      </c>
      <c r="EV27" s="12"/>
      <c r="EW27" s="15"/>
      <c r="EX27" s="9"/>
      <c r="EY27" s="9"/>
      <c r="EZ27" s="9"/>
      <c r="FA27" s="10"/>
      <c r="FB27" s="165"/>
      <c r="FC27" s="60">
        <f t="shared" si="34"/>
        <v>0</v>
      </c>
      <c r="FD27" s="106">
        <f t="shared" si="35"/>
        <v>0</v>
      </c>
      <c r="FE27" s="170"/>
      <c r="FF27" s="159"/>
      <c r="FG27" s="143">
        <f t="shared" si="36"/>
        <v>0</v>
      </c>
      <c r="FH27" s="65">
        <f t="shared" si="37"/>
        <v>0</v>
      </c>
      <c r="FI27" s="65">
        <f t="shared" si="38"/>
        <v>0</v>
      </c>
      <c r="FJ27" s="105">
        <f t="shared" si="39"/>
        <v>0</v>
      </c>
      <c r="FK27" s="107"/>
      <c r="FL27" s="107"/>
      <c r="FM27" s="108"/>
      <c r="FN27" s="108"/>
      <c r="FO27" s="108"/>
      <c r="FP27" s="109"/>
      <c r="FQ27" s="165"/>
      <c r="FR27" s="60">
        <f t="shared" si="40"/>
        <v>0</v>
      </c>
      <c r="FS27" s="106">
        <f t="shared" si="41"/>
        <v>0</v>
      </c>
      <c r="FT27" s="170"/>
      <c r="FU27" s="159"/>
      <c r="FV27" s="145">
        <f t="shared" si="65"/>
        <v>0</v>
      </c>
      <c r="FW27" s="111">
        <f t="shared" si="66"/>
        <v>0</v>
      </c>
      <c r="FX27" s="111">
        <f t="shared" si="67"/>
        <v>0</v>
      </c>
      <c r="FY27" s="112">
        <f t="shared" si="42"/>
        <v>0</v>
      </c>
      <c r="FZ27" s="12">
        <f t="shared" si="43"/>
        <v>0</v>
      </c>
      <c r="GA27" s="15">
        <f t="shared" si="44"/>
        <v>0</v>
      </c>
      <c r="GB27" s="9">
        <f t="shared" si="45"/>
        <v>0</v>
      </c>
      <c r="GC27" s="9">
        <f t="shared" si="46"/>
        <v>0</v>
      </c>
      <c r="GD27" s="9">
        <f t="shared" si="47"/>
        <v>0</v>
      </c>
      <c r="GE27" s="10">
        <f t="shared" si="48"/>
        <v>0</v>
      </c>
      <c r="GF27" s="165"/>
      <c r="GG27" s="60">
        <f t="shared" si="68"/>
        <v>0</v>
      </c>
      <c r="GH27" s="106">
        <f t="shared" si="69"/>
        <v>0</v>
      </c>
      <c r="GI27" s="12">
        <f t="shared" si="70"/>
        <v>0</v>
      </c>
      <c r="GJ27" s="15">
        <f t="shared" si="71"/>
        <v>0</v>
      </c>
      <c r="GK27" s="9">
        <f t="shared" si="72"/>
        <v>0</v>
      </c>
      <c r="GL27" s="9">
        <f t="shared" si="73"/>
        <v>0</v>
      </c>
      <c r="GM27" s="9">
        <f t="shared" si="74"/>
        <v>0</v>
      </c>
      <c r="GN27" s="10">
        <f t="shared" si="75"/>
        <v>0</v>
      </c>
      <c r="GO27" s="165"/>
      <c r="GP27" s="60">
        <f t="shared" si="50"/>
        <v>0</v>
      </c>
      <c r="GQ27" s="106">
        <f t="shared" si="51"/>
        <v>0</v>
      </c>
      <c r="GR27" s="12">
        <f t="shared" si="52"/>
        <v>0</v>
      </c>
      <c r="GS27" s="15">
        <f t="shared" si="53"/>
        <v>0</v>
      </c>
      <c r="GT27" s="9">
        <f t="shared" si="54"/>
        <v>0</v>
      </c>
      <c r="GU27" s="9">
        <f t="shared" si="55"/>
        <v>0</v>
      </c>
      <c r="GV27" s="9">
        <f t="shared" si="56"/>
        <v>0</v>
      </c>
      <c r="GW27" s="10">
        <f t="shared" si="57"/>
        <v>0</v>
      </c>
      <c r="GX27" s="165"/>
      <c r="GY27" s="60">
        <f t="shared" si="58"/>
        <v>0</v>
      </c>
      <c r="GZ27" s="106">
        <f t="shared" si="59"/>
        <v>0</v>
      </c>
      <c r="HA27" s="170"/>
      <c r="HB27" s="159"/>
      <c r="HC27" s="65">
        <f t="shared" si="60"/>
        <v>0</v>
      </c>
      <c r="HD27" s="65">
        <f t="shared" si="61"/>
        <v>0</v>
      </c>
      <c r="HE27" s="65">
        <f t="shared" si="62"/>
        <v>0</v>
      </c>
      <c r="HF27" s="119">
        <f t="shared" si="63"/>
        <v>0</v>
      </c>
    </row>
    <row r="28" spans="1:214" ht="18.75" customHeight="1">
      <c r="A28" s="39">
        <v>18</v>
      </c>
      <c r="B28" s="138"/>
      <c r="C28" s="207">
        <f t="shared" si="64"/>
        <v>0</v>
      </c>
      <c r="D28" s="199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200"/>
      <c r="X28" s="199"/>
      <c r="Y28" s="188"/>
      <c r="Z28" s="188"/>
      <c r="AA28" s="188"/>
      <c r="AB28" s="188"/>
      <c r="AC28" s="188"/>
      <c r="AD28" s="188"/>
      <c r="AE28" s="188"/>
      <c r="AF28" s="188"/>
      <c r="AG28" s="188"/>
      <c r="AH28" s="200"/>
      <c r="AI28" s="195"/>
      <c r="AJ28" s="139"/>
      <c r="AK28" s="140"/>
      <c r="AL28" s="140"/>
      <c r="AM28" s="140"/>
      <c r="AN28" s="141"/>
      <c r="AO28" s="164"/>
      <c r="AP28" s="110">
        <f t="shared" si="0"/>
        <v>0</v>
      </c>
      <c r="AQ28" s="104">
        <f t="shared" si="1"/>
        <v>0</v>
      </c>
      <c r="AR28" s="142"/>
      <c r="AS28" s="139"/>
      <c r="AT28" s="140"/>
      <c r="AU28" s="140"/>
      <c r="AV28" s="140"/>
      <c r="AW28" s="141"/>
      <c r="AX28" s="164"/>
      <c r="AY28" s="110">
        <f t="shared" si="2"/>
        <v>0</v>
      </c>
      <c r="AZ28" s="104">
        <f t="shared" si="3"/>
        <v>0</v>
      </c>
      <c r="BA28" s="142"/>
      <c r="BB28" s="139"/>
      <c r="BC28" s="140"/>
      <c r="BD28" s="140"/>
      <c r="BE28" s="140"/>
      <c r="BF28" s="141"/>
      <c r="BG28" s="164"/>
      <c r="BH28" s="110">
        <f t="shared" si="4"/>
        <v>0</v>
      </c>
      <c r="BI28" s="104">
        <f t="shared" si="5"/>
        <v>0</v>
      </c>
      <c r="BJ28" s="169"/>
      <c r="BK28" s="158"/>
      <c r="BL28" s="139">
        <f t="shared" si="6"/>
        <v>0</v>
      </c>
      <c r="BM28" s="140">
        <f t="shared" si="7"/>
        <v>0</v>
      </c>
      <c r="BN28" s="140">
        <f t="shared" si="8"/>
        <v>0</v>
      </c>
      <c r="BO28" s="112">
        <f t="shared" si="9"/>
        <v>0</v>
      </c>
      <c r="BP28" s="142"/>
      <c r="BQ28" s="139"/>
      <c r="BR28" s="140"/>
      <c r="BS28" s="140"/>
      <c r="BT28" s="140"/>
      <c r="BU28" s="141"/>
      <c r="BV28" s="164"/>
      <c r="BW28" s="110">
        <f t="shared" si="10"/>
        <v>0</v>
      </c>
      <c r="BX28" s="104">
        <f t="shared" si="11"/>
        <v>0</v>
      </c>
      <c r="BY28" s="142"/>
      <c r="BZ28" s="139"/>
      <c r="CA28" s="140"/>
      <c r="CB28" s="140"/>
      <c r="CC28" s="140"/>
      <c r="CD28" s="141"/>
      <c r="CE28" s="164"/>
      <c r="CF28" s="110">
        <f t="shared" si="12"/>
        <v>0</v>
      </c>
      <c r="CG28" s="104">
        <f t="shared" si="13"/>
        <v>0</v>
      </c>
      <c r="CH28" s="142"/>
      <c r="CI28" s="139"/>
      <c r="CJ28" s="140"/>
      <c r="CK28" s="140"/>
      <c r="CL28" s="140"/>
      <c r="CM28" s="141"/>
      <c r="CN28" s="164"/>
      <c r="CO28" s="110">
        <f t="shared" si="14"/>
        <v>0</v>
      </c>
      <c r="CP28" s="104">
        <f t="shared" si="15"/>
        <v>0</v>
      </c>
      <c r="CQ28" s="169"/>
      <c r="CR28" s="158"/>
      <c r="CS28" s="139">
        <f t="shared" si="16"/>
        <v>0</v>
      </c>
      <c r="CT28" s="140">
        <f t="shared" si="17"/>
        <v>0</v>
      </c>
      <c r="CU28" s="140">
        <f t="shared" si="18"/>
        <v>0</v>
      </c>
      <c r="CV28" s="112">
        <f t="shared" si="19"/>
        <v>0</v>
      </c>
      <c r="CW28" s="142"/>
      <c r="CX28" s="139"/>
      <c r="CY28" s="140"/>
      <c r="CZ28" s="140"/>
      <c r="DA28" s="140"/>
      <c r="DB28" s="141"/>
      <c r="DC28" s="164"/>
      <c r="DD28" s="110">
        <f t="shared" si="20"/>
        <v>0</v>
      </c>
      <c r="DE28" s="104">
        <f t="shared" si="21"/>
        <v>0</v>
      </c>
      <c r="DF28" s="142"/>
      <c r="DG28" s="139"/>
      <c r="DH28" s="140"/>
      <c r="DI28" s="140"/>
      <c r="DJ28" s="140"/>
      <c r="DK28" s="141"/>
      <c r="DL28" s="164"/>
      <c r="DM28" s="110">
        <f t="shared" si="22"/>
        <v>0</v>
      </c>
      <c r="DN28" s="104">
        <f t="shared" si="23"/>
        <v>0</v>
      </c>
      <c r="DO28" s="142"/>
      <c r="DP28" s="139"/>
      <c r="DQ28" s="140"/>
      <c r="DR28" s="140"/>
      <c r="DS28" s="140"/>
      <c r="DT28" s="141"/>
      <c r="DU28" s="164"/>
      <c r="DV28" s="110">
        <f t="shared" si="24"/>
        <v>0</v>
      </c>
      <c r="DW28" s="104">
        <f t="shared" si="25"/>
        <v>0</v>
      </c>
      <c r="DX28" s="169"/>
      <c r="DY28" s="158"/>
      <c r="DZ28" s="139">
        <f t="shared" si="26"/>
        <v>0</v>
      </c>
      <c r="EA28" s="140">
        <f t="shared" si="27"/>
        <v>0</v>
      </c>
      <c r="EB28" s="140">
        <f t="shared" si="28"/>
        <v>0</v>
      </c>
      <c r="EC28" s="112">
        <f t="shared" si="29"/>
        <v>0</v>
      </c>
      <c r="ED28" s="142"/>
      <c r="EE28" s="139"/>
      <c r="EF28" s="140"/>
      <c r="EG28" s="140"/>
      <c r="EH28" s="140"/>
      <c r="EI28" s="141"/>
      <c r="EJ28" s="164"/>
      <c r="EK28" s="110">
        <f t="shared" si="30"/>
        <v>0</v>
      </c>
      <c r="EL28" s="104">
        <f t="shared" si="31"/>
        <v>0</v>
      </c>
      <c r="EM28" s="142"/>
      <c r="EN28" s="139"/>
      <c r="EO28" s="140"/>
      <c r="EP28" s="140"/>
      <c r="EQ28" s="140"/>
      <c r="ER28" s="141"/>
      <c r="ES28" s="164"/>
      <c r="ET28" s="110">
        <f t="shared" si="32"/>
        <v>0</v>
      </c>
      <c r="EU28" s="104">
        <f t="shared" si="33"/>
        <v>0</v>
      </c>
      <c r="EV28" s="142"/>
      <c r="EW28" s="139"/>
      <c r="EX28" s="140"/>
      <c r="EY28" s="140"/>
      <c r="EZ28" s="140"/>
      <c r="FA28" s="141"/>
      <c r="FB28" s="164"/>
      <c r="FC28" s="110">
        <f t="shared" si="34"/>
        <v>0</v>
      </c>
      <c r="FD28" s="104">
        <f t="shared" si="35"/>
        <v>0</v>
      </c>
      <c r="FE28" s="169"/>
      <c r="FF28" s="158"/>
      <c r="FG28" s="139">
        <f t="shared" si="36"/>
        <v>0</v>
      </c>
      <c r="FH28" s="140">
        <f t="shared" si="37"/>
        <v>0</v>
      </c>
      <c r="FI28" s="140">
        <f t="shared" si="38"/>
        <v>0</v>
      </c>
      <c r="FJ28" s="112">
        <f t="shared" si="39"/>
        <v>0</v>
      </c>
      <c r="FK28" s="107"/>
      <c r="FL28" s="107"/>
      <c r="FM28" s="108"/>
      <c r="FN28" s="108"/>
      <c r="FO28" s="108"/>
      <c r="FP28" s="109"/>
      <c r="FQ28" s="164"/>
      <c r="FR28" s="110">
        <f t="shared" si="40"/>
        <v>0</v>
      </c>
      <c r="FS28" s="104">
        <f t="shared" si="41"/>
        <v>0</v>
      </c>
      <c r="FT28" s="169"/>
      <c r="FU28" s="158"/>
      <c r="FV28" s="145">
        <f t="shared" si="65"/>
        <v>0</v>
      </c>
      <c r="FW28" s="111">
        <f t="shared" si="66"/>
        <v>0</v>
      </c>
      <c r="FX28" s="111">
        <f t="shared" si="67"/>
        <v>0</v>
      </c>
      <c r="FY28" s="112">
        <f t="shared" si="42"/>
        <v>0</v>
      </c>
      <c r="FZ28" s="142">
        <f t="shared" si="43"/>
        <v>0</v>
      </c>
      <c r="GA28" s="139">
        <f t="shared" si="44"/>
        <v>0</v>
      </c>
      <c r="GB28" s="140">
        <f t="shared" si="45"/>
        <v>0</v>
      </c>
      <c r="GC28" s="140">
        <f t="shared" si="46"/>
        <v>0</v>
      </c>
      <c r="GD28" s="140">
        <f t="shared" si="47"/>
        <v>0</v>
      </c>
      <c r="GE28" s="141">
        <f t="shared" si="48"/>
        <v>0</v>
      </c>
      <c r="GF28" s="164"/>
      <c r="GG28" s="110">
        <f t="shared" si="68"/>
        <v>0</v>
      </c>
      <c r="GH28" s="104">
        <f t="shared" si="69"/>
        <v>0</v>
      </c>
      <c r="GI28" s="142">
        <f t="shared" si="70"/>
        <v>0</v>
      </c>
      <c r="GJ28" s="139">
        <f t="shared" si="71"/>
        <v>0</v>
      </c>
      <c r="GK28" s="140">
        <f t="shared" si="72"/>
        <v>0</v>
      </c>
      <c r="GL28" s="140">
        <f t="shared" si="73"/>
        <v>0</v>
      </c>
      <c r="GM28" s="140">
        <f t="shared" si="74"/>
        <v>0</v>
      </c>
      <c r="GN28" s="141">
        <f t="shared" si="75"/>
        <v>0</v>
      </c>
      <c r="GO28" s="164"/>
      <c r="GP28" s="110">
        <f t="shared" si="50"/>
        <v>0</v>
      </c>
      <c r="GQ28" s="104">
        <f t="shared" si="51"/>
        <v>0</v>
      </c>
      <c r="GR28" s="142">
        <f t="shared" si="52"/>
        <v>0</v>
      </c>
      <c r="GS28" s="139">
        <f t="shared" si="53"/>
        <v>0</v>
      </c>
      <c r="GT28" s="140">
        <f t="shared" si="54"/>
        <v>0</v>
      </c>
      <c r="GU28" s="140">
        <f t="shared" si="55"/>
        <v>0</v>
      </c>
      <c r="GV28" s="140">
        <f t="shared" si="56"/>
        <v>0</v>
      </c>
      <c r="GW28" s="141">
        <f t="shared" si="57"/>
        <v>0</v>
      </c>
      <c r="GX28" s="164"/>
      <c r="GY28" s="110">
        <f t="shared" si="58"/>
        <v>0</v>
      </c>
      <c r="GZ28" s="104">
        <f t="shared" si="59"/>
        <v>0</v>
      </c>
      <c r="HA28" s="169"/>
      <c r="HB28" s="158"/>
      <c r="HC28" s="140">
        <f t="shared" si="60"/>
        <v>0</v>
      </c>
      <c r="HD28" s="140">
        <f t="shared" si="61"/>
        <v>0</v>
      </c>
      <c r="HE28" s="140">
        <f t="shared" si="62"/>
        <v>0</v>
      </c>
      <c r="HF28" s="119">
        <f t="shared" si="63"/>
        <v>0</v>
      </c>
    </row>
    <row r="29" spans="1:214" ht="18.75" customHeight="1">
      <c r="A29" s="12">
        <v>19</v>
      </c>
      <c r="B29" s="144"/>
      <c r="C29" s="207">
        <f>SUM(D29:AH29)</f>
        <v>0</v>
      </c>
      <c r="D29" s="201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202"/>
      <c r="X29" s="201"/>
      <c r="Y29" s="189"/>
      <c r="Z29" s="189"/>
      <c r="AA29" s="189"/>
      <c r="AB29" s="189"/>
      <c r="AC29" s="189"/>
      <c r="AD29" s="189"/>
      <c r="AE29" s="189"/>
      <c r="AF29" s="189"/>
      <c r="AG29" s="189"/>
      <c r="AH29" s="202"/>
      <c r="AI29" s="15"/>
      <c r="AJ29" s="15"/>
      <c r="AK29" s="9"/>
      <c r="AL29" s="9"/>
      <c r="AM29" s="9"/>
      <c r="AN29" s="10"/>
      <c r="AO29" s="165"/>
      <c r="AP29" s="60">
        <f t="shared" si="0"/>
        <v>0</v>
      </c>
      <c r="AQ29" s="106">
        <f t="shared" si="1"/>
        <v>0</v>
      </c>
      <c r="AR29" s="12"/>
      <c r="AS29" s="15"/>
      <c r="AT29" s="9"/>
      <c r="AU29" s="9"/>
      <c r="AV29" s="9"/>
      <c r="AW29" s="10"/>
      <c r="AX29" s="165"/>
      <c r="AY29" s="60">
        <f t="shared" si="2"/>
        <v>0</v>
      </c>
      <c r="AZ29" s="106">
        <f t="shared" si="3"/>
        <v>0</v>
      </c>
      <c r="BA29" s="12"/>
      <c r="BB29" s="15"/>
      <c r="BC29" s="9"/>
      <c r="BD29" s="9"/>
      <c r="BE29" s="9"/>
      <c r="BF29" s="10"/>
      <c r="BG29" s="165"/>
      <c r="BH29" s="60">
        <f t="shared" si="4"/>
        <v>0</v>
      </c>
      <c r="BI29" s="106">
        <f t="shared" si="5"/>
        <v>0</v>
      </c>
      <c r="BJ29" s="170"/>
      <c r="BK29" s="159"/>
      <c r="BL29" s="143">
        <f t="shared" si="6"/>
        <v>0</v>
      </c>
      <c r="BM29" s="65">
        <f t="shared" si="7"/>
        <v>0</v>
      </c>
      <c r="BN29" s="65">
        <f t="shared" si="8"/>
        <v>0</v>
      </c>
      <c r="BO29" s="105">
        <f t="shared" si="9"/>
        <v>0</v>
      </c>
      <c r="BP29" s="12"/>
      <c r="BQ29" s="15"/>
      <c r="BR29" s="9"/>
      <c r="BS29" s="9"/>
      <c r="BT29" s="9"/>
      <c r="BU29" s="10"/>
      <c r="BV29" s="165"/>
      <c r="BW29" s="60">
        <f t="shared" si="10"/>
        <v>0</v>
      </c>
      <c r="BX29" s="106">
        <f t="shared" si="11"/>
        <v>0</v>
      </c>
      <c r="BY29" s="12"/>
      <c r="BZ29" s="15"/>
      <c r="CA29" s="9"/>
      <c r="CB29" s="9"/>
      <c r="CC29" s="9"/>
      <c r="CD29" s="10"/>
      <c r="CE29" s="165"/>
      <c r="CF29" s="60">
        <f t="shared" si="12"/>
        <v>0</v>
      </c>
      <c r="CG29" s="106">
        <f t="shared" si="13"/>
        <v>0</v>
      </c>
      <c r="CH29" s="12"/>
      <c r="CI29" s="15"/>
      <c r="CJ29" s="9"/>
      <c r="CK29" s="9"/>
      <c r="CL29" s="9"/>
      <c r="CM29" s="10"/>
      <c r="CN29" s="165"/>
      <c r="CO29" s="60">
        <f t="shared" si="14"/>
        <v>0</v>
      </c>
      <c r="CP29" s="106">
        <f t="shared" si="15"/>
        <v>0</v>
      </c>
      <c r="CQ29" s="170"/>
      <c r="CR29" s="159"/>
      <c r="CS29" s="143">
        <f t="shared" si="16"/>
        <v>0</v>
      </c>
      <c r="CT29" s="65">
        <f t="shared" si="17"/>
        <v>0</v>
      </c>
      <c r="CU29" s="65">
        <f t="shared" si="18"/>
        <v>0</v>
      </c>
      <c r="CV29" s="105">
        <f t="shared" si="19"/>
        <v>0</v>
      </c>
      <c r="CW29" s="12"/>
      <c r="CX29" s="15"/>
      <c r="CY29" s="9"/>
      <c r="CZ29" s="9"/>
      <c r="DA29" s="9"/>
      <c r="DB29" s="10"/>
      <c r="DC29" s="165"/>
      <c r="DD29" s="60">
        <f t="shared" si="20"/>
        <v>0</v>
      </c>
      <c r="DE29" s="106">
        <f t="shared" si="21"/>
        <v>0</v>
      </c>
      <c r="DF29" s="12"/>
      <c r="DG29" s="15"/>
      <c r="DH29" s="9"/>
      <c r="DI29" s="9"/>
      <c r="DJ29" s="9"/>
      <c r="DK29" s="10"/>
      <c r="DL29" s="165"/>
      <c r="DM29" s="60">
        <f t="shared" si="22"/>
        <v>0</v>
      </c>
      <c r="DN29" s="106">
        <f t="shared" si="23"/>
        <v>0</v>
      </c>
      <c r="DO29" s="12"/>
      <c r="DP29" s="15"/>
      <c r="DQ29" s="9"/>
      <c r="DR29" s="9"/>
      <c r="DS29" s="9"/>
      <c r="DT29" s="10"/>
      <c r="DU29" s="165"/>
      <c r="DV29" s="60">
        <f t="shared" si="24"/>
        <v>0</v>
      </c>
      <c r="DW29" s="106">
        <f t="shared" si="25"/>
        <v>0</v>
      </c>
      <c r="DX29" s="170"/>
      <c r="DY29" s="159"/>
      <c r="DZ29" s="143">
        <f t="shared" si="26"/>
        <v>0</v>
      </c>
      <c r="EA29" s="65">
        <f t="shared" si="27"/>
        <v>0</v>
      </c>
      <c r="EB29" s="65">
        <f t="shared" si="28"/>
        <v>0</v>
      </c>
      <c r="EC29" s="105">
        <f t="shared" si="29"/>
        <v>0</v>
      </c>
      <c r="ED29" s="12"/>
      <c r="EE29" s="15"/>
      <c r="EF29" s="9"/>
      <c r="EG29" s="9"/>
      <c r="EH29" s="9"/>
      <c r="EI29" s="10"/>
      <c r="EJ29" s="165"/>
      <c r="EK29" s="60">
        <f t="shared" si="30"/>
        <v>0</v>
      </c>
      <c r="EL29" s="106">
        <f t="shared" si="31"/>
        <v>0</v>
      </c>
      <c r="EM29" s="12"/>
      <c r="EN29" s="15"/>
      <c r="EO29" s="9"/>
      <c r="EP29" s="9"/>
      <c r="EQ29" s="9"/>
      <c r="ER29" s="10"/>
      <c r="ES29" s="165"/>
      <c r="ET29" s="60">
        <f t="shared" si="32"/>
        <v>0</v>
      </c>
      <c r="EU29" s="106">
        <f t="shared" si="33"/>
        <v>0</v>
      </c>
      <c r="EV29" s="12"/>
      <c r="EW29" s="15"/>
      <c r="EX29" s="9"/>
      <c r="EY29" s="9"/>
      <c r="EZ29" s="9"/>
      <c r="FA29" s="10"/>
      <c r="FB29" s="165"/>
      <c r="FC29" s="60">
        <f t="shared" si="34"/>
        <v>0</v>
      </c>
      <c r="FD29" s="106">
        <f t="shared" si="35"/>
        <v>0</v>
      </c>
      <c r="FE29" s="170"/>
      <c r="FF29" s="159"/>
      <c r="FG29" s="143">
        <f t="shared" si="36"/>
        <v>0</v>
      </c>
      <c r="FH29" s="65">
        <f t="shared" si="37"/>
        <v>0</v>
      </c>
      <c r="FI29" s="65">
        <f t="shared" si="38"/>
        <v>0</v>
      </c>
      <c r="FJ29" s="105">
        <f t="shared" si="39"/>
        <v>0</v>
      </c>
      <c r="FK29" s="107"/>
      <c r="FL29" s="107"/>
      <c r="FM29" s="108"/>
      <c r="FN29" s="108"/>
      <c r="FO29" s="108"/>
      <c r="FP29" s="109"/>
      <c r="FQ29" s="165"/>
      <c r="FR29" s="60">
        <f t="shared" si="40"/>
        <v>0</v>
      </c>
      <c r="FS29" s="106">
        <f t="shared" si="41"/>
        <v>0</v>
      </c>
      <c r="FT29" s="170"/>
      <c r="FU29" s="159"/>
      <c r="FV29" s="145">
        <f t="shared" si="65"/>
        <v>0</v>
      </c>
      <c r="FW29" s="111">
        <f t="shared" si="66"/>
        <v>0</v>
      </c>
      <c r="FX29" s="111">
        <f t="shared" si="67"/>
        <v>0</v>
      </c>
      <c r="FY29" s="112">
        <f t="shared" si="42"/>
        <v>0</v>
      </c>
      <c r="FZ29" s="12">
        <f t="shared" si="43"/>
        <v>0</v>
      </c>
      <c r="GA29" s="15">
        <f t="shared" si="44"/>
        <v>0</v>
      </c>
      <c r="GB29" s="9">
        <f t="shared" si="45"/>
        <v>0</v>
      </c>
      <c r="GC29" s="9">
        <f t="shared" si="46"/>
        <v>0</v>
      </c>
      <c r="GD29" s="9">
        <f t="shared" si="47"/>
        <v>0</v>
      </c>
      <c r="GE29" s="10">
        <f t="shared" si="48"/>
        <v>0</v>
      </c>
      <c r="GF29" s="165"/>
      <c r="GG29" s="60">
        <f t="shared" si="68"/>
        <v>0</v>
      </c>
      <c r="GH29" s="106">
        <f t="shared" si="69"/>
        <v>0</v>
      </c>
      <c r="GI29" s="12">
        <f t="shared" si="70"/>
        <v>0</v>
      </c>
      <c r="GJ29" s="15">
        <f t="shared" si="71"/>
        <v>0</v>
      </c>
      <c r="GK29" s="9">
        <f t="shared" si="72"/>
        <v>0</v>
      </c>
      <c r="GL29" s="9">
        <f t="shared" si="73"/>
        <v>0</v>
      </c>
      <c r="GM29" s="9">
        <f t="shared" si="74"/>
        <v>0</v>
      </c>
      <c r="GN29" s="10">
        <f t="shared" si="75"/>
        <v>0</v>
      </c>
      <c r="GO29" s="165"/>
      <c r="GP29" s="60">
        <f t="shared" si="50"/>
        <v>0</v>
      </c>
      <c r="GQ29" s="106">
        <f t="shared" si="51"/>
        <v>0</v>
      </c>
      <c r="GR29" s="12">
        <f t="shared" si="52"/>
        <v>0</v>
      </c>
      <c r="GS29" s="15">
        <f t="shared" si="53"/>
        <v>0</v>
      </c>
      <c r="GT29" s="9">
        <f t="shared" si="54"/>
        <v>0</v>
      </c>
      <c r="GU29" s="9">
        <f t="shared" si="55"/>
        <v>0</v>
      </c>
      <c r="GV29" s="9">
        <f t="shared" si="56"/>
        <v>0</v>
      </c>
      <c r="GW29" s="10">
        <f t="shared" si="57"/>
        <v>0</v>
      </c>
      <c r="GX29" s="165"/>
      <c r="GY29" s="60">
        <f t="shared" si="58"/>
        <v>0</v>
      </c>
      <c r="GZ29" s="106">
        <f t="shared" si="59"/>
        <v>0</v>
      </c>
      <c r="HA29" s="170"/>
      <c r="HB29" s="159"/>
      <c r="HC29" s="65">
        <f t="shared" si="60"/>
        <v>0</v>
      </c>
      <c r="HD29" s="65">
        <f t="shared" si="61"/>
        <v>0</v>
      </c>
      <c r="HE29" s="65">
        <f t="shared" si="62"/>
        <v>0</v>
      </c>
      <c r="HF29" s="119">
        <f t="shared" si="63"/>
        <v>0</v>
      </c>
    </row>
    <row r="30" spans="1:214" ht="18.75" customHeight="1">
      <c r="A30" s="39">
        <v>20</v>
      </c>
      <c r="B30" s="138"/>
      <c r="C30" s="207">
        <f t="shared" si="64"/>
        <v>0</v>
      </c>
      <c r="D30" s="199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200"/>
      <c r="X30" s="199"/>
      <c r="Y30" s="188"/>
      <c r="Z30" s="188"/>
      <c r="AA30" s="188"/>
      <c r="AB30" s="188"/>
      <c r="AC30" s="188"/>
      <c r="AD30" s="188"/>
      <c r="AE30" s="188"/>
      <c r="AF30" s="188"/>
      <c r="AG30" s="188"/>
      <c r="AH30" s="200"/>
      <c r="AI30" s="195"/>
      <c r="AJ30" s="139"/>
      <c r="AK30" s="140"/>
      <c r="AL30" s="140"/>
      <c r="AM30" s="140"/>
      <c r="AN30" s="141"/>
      <c r="AO30" s="164"/>
      <c r="AP30" s="110">
        <f t="shared" si="0"/>
        <v>0</v>
      </c>
      <c r="AQ30" s="104">
        <f t="shared" si="1"/>
        <v>0</v>
      </c>
      <c r="AR30" s="142"/>
      <c r="AS30" s="139"/>
      <c r="AT30" s="140"/>
      <c r="AU30" s="140"/>
      <c r="AV30" s="140"/>
      <c r="AW30" s="141"/>
      <c r="AX30" s="164"/>
      <c r="AY30" s="110">
        <f t="shared" si="2"/>
        <v>0</v>
      </c>
      <c r="AZ30" s="104">
        <f t="shared" si="3"/>
        <v>0</v>
      </c>
      <c r="BA30" s="142"/>
      <c r="BB30" s="139"/>
      <c r="BC30" s="140"/>
      <c r="BD30" s="140"/>
      <c r="BE30" s="140"/>
      <c r="BF30" s="141"/>
      <c r="BG30" s="164"/>
      <c r="BH30" s="110">
        <f t="shared" si="4"/>
        <v>0</v>
      </c>
      <c r="BI30" s="104">
        <f t="shared" si="5"/>
        <v>0</v>
      </c>
      <c r="BJ30" s="169"/>
      <c r="BK30" s="158"/>
      <c r="BL30" s="139">
        <f t="shared" si="6"/>
        <v>0</v>
      </c>
      <c r="BM30" s="140">
        <f t="shared" si="7"/>
        <v>0</v>
      </c>
      <c r="BN30" s="140">
        <f t="shared" si="8"/>
        <v>0</v>
      </c>
      <c r="BO30" s="112">
        <f t="shared" si="9"/>
        <v>0</v>
      </c>
      <c r="BP30" s="142"/>
      <c r="BQ30" s="139"/>
      <c r="BR30" s="140"/>
      <c r="BS30" s="140"/>
      <c r="BT30" s="140"/>
      <c r="BU30" s="141"/>
      <c r="BV30" s="164"/>
      <c r="BW30" s="110">
        <f t="shared" si="10"/>
        <v>0</v>
      </c>
      <c r="BX30" s="104">
        <f t="shared" si="11"/>
        <v>0</v>
      </c>
      <c r="BY30" s="142"/>
      <c r="BZ30" s="139"/>
      <c r="CA30" s="140"/>
      <c r="CB30" s="140"/>
      <c r="CC30" s="140"/>
      <c r="CD30" s="141"/>
      <c r="CE30" s="164"/>
      <c r="CF30" s="110">
        <f t="shared" si="12"/>
        <v>0</v>
      </c>
      <c r="CG30" s="104">
        <f t="shared" si="13"/>
        <v>0</v>
      </c>
      <c r="CH30" s="142"/>
      <c r="CI30" s="139"/>
      <c r="CJ30" s="140"/>
      <c r="CK30" s="140"/>
      <c r="CL30" s="140"/>
      <c r="CM30" s="141"/>
      <c r="CN30" s="164"/>
      <c r="CO30" s="110">
        <f t="shared" si="14"/>
        <v>0</v>
      </c>
      <c r="CP30" s="104">
        <f t="shared" si="15"/>
        <v>0</v>
      </c>
      <c r="CQ30" s="169"/>
      <c r="CR30" s="158"/>
      <c r="CS30" s="139">
        <f t="shared" si="16"/>
        <v>0</v>
      </c>
      <c r="CT30" s="140">
        <f t="shared" si="17"/>
        <v>0</v>
      </c>
      <c r="CU30" s="140">
        <f t="shared" si="18"/>
        <v>0</v>
      </c>
      <c r="CV30" s="112">
        <f t="shared" si="19"/>
        <v>0</v>
      </c>
      <c r="CW30" s="142"/>
      <c r="CX30" s="139"/>
      <c r="CY30" s="140"/>
      <c r="CZ30" s="140"/>
      <c r="DA30" s="140"/>
      <c r="DB30" s="141"/>
      <c r="DC30" s="164"/>
      <c r="DD30" s="110">
        <f t="shared" si="20"/>
        <v>0</v>
      </c>
      <c r="DE30" s="104">
        <f t="shared" si="21"/>
        <v>0</v>
      </c>
      <c r="DF30" s="142"/>
      <c r="DG30" s="139"/>
      <c r="DH30" s="140"/>
      <c r="DI30" s="140"/>
      <c r="DJ30" s="140"/>
      <c r="DK30" s="141"/>
      <c r="DL30" s="164"/>
      <c r="DM30" s="110">
        <f t="shared" si="22"/>
        <v>0</v>
      </c>
      <c r="DN30" s="104">
        <f t="shared" si="23"/>
        <v>0</v>
      </c>
      <c r="DO30" s="142"/>
      <c r="DP30" s="139"/>
      <c r="DQ30" s="140"/>
      <c r="DR30" s="140"/>
      <c r="DS30" s="140"/>
      <c r="DT30" s="141"/>
      <c r="DU30" s="164"/>
      <c r="DV30" s="110">
        <f t="shared" si="24"/>
        <v>0</v>
      </c>
      <c r="DW30" s="104">
        <f t="shared" si="25"/>
        <v>0</v>
      </c>
      <c r="DX30" s="169"/>
      <c r="DY30" s="158"/>
      <c r="DZ30" s="139">
        <f t="shared" si="26"/>
        <v>0</v>
      </c>
      <c r="EA30" s="140">
        <f t="shared" si="27"/>
        <v>0</v>
      </c>
      <c r="EB30" s="140">
        <f t="shared" si="28"/>
        <v>0</v>
      </c>
      <c r="EC30" s="112">
        <f t="shared" si="29"/>
        <v>0</v>
      </c>
      <c r="ED30" s="142"/>
      <c r="EE30" s="139"/>
      <c r="EF30" s="140"/>
      <c r="EG30" s="140"/>
      <c r="EH30" s="140"/>
      <c r="EI30" s="141"/>
      <c r="EJ30" s="164"/>
      <c r="EK30" s="110">
        <f t="shared" si="30"/>
        <v>0</v>
      </c>
      <c r="EL30" s="104">
        <f t="shared" si="31"/>
        <v>0</v>
      </c>
      <c r="EM30" s="142"/>
      <c r="EN30" s="139"/>
      <c r="EO30" s="140"/>
      <c r="EP30" s="140"/>
      <c r="EQ30" s="140"/>
      <c r="ER30" s="141"/>
      <c r="ES30" s="164"/>
      <c r="ET30" s="110">
        <f t="shared" si="32"/>
        <v>0</v>
      </c>
      <c r="EU30" s="104">
        <f t="shared" si="33"/>
        <v>0</v>
      </c>
      <c r="EV30" s="142"/>
      <c r="EW30" s="139"/>
      <c r="EX30" s="140"/>
      <c r="EY30" s="140"/>
      <c r="EZ30" s="140"/>
      <c r="FA30" s="141"/>
      <c r="FB30" s="164"/>
      <c r="FC30" s="110">
        <f t="shared" si="34"/>
        <v>0</v>
      </c>
      <c r="FD30" s="104">
        <f t="shared" si="35"/>
        <v>0</v>
      </c>
      <c r="FE30" s="169"/>
      <c r="FF30" s="158"/>
      <c r="FG30" s="139">
        <f t="shared" si="36"/>
        <v>0</v>
      </c>
      <c r="FH30" s="140">
        <f t="shared" si="37"/>
        <v>0</v>
      </c>
      <c r="FI30" s="140">
        <f t="shared" si="38"/>
        <v>0</v>
      </c>
      <c r="FJ30" s="112">
        <f t="shared" si="39"/>
        <v>0</v>
      </c>
      <c r="FK30" s="107"/>
      <c r="FL30" s="107"/>
      <c r="FM30" s="108"/>
      <c r="FN30" s="108"/>
      <c r="FO30" s="108"/>
      <c r="FP30" s="109"/>
      <c r="FQ30" s="164"/>
      <c r="FR30" s="110">
        <f t="shared" si="40"/>
        <v>0</v>
      </c>
      <c r="FS30" s="104">
        <f t="shared" si="41"/>
        <v>0</v>
      </c>
      <c r="FT30" s="169"/>
      <c r="FU30" s="158"/>
      <c r="FV30" s="145">
        <f t="shared" si="65"/>
        <v>0</v>
      </c>
      <c r="FW30" s="111">
        <f t="shared" si="66"/>
        <v>0</v>
      </c>
      <c r="FX30" s="111">
        <f t="shared" si="67"/>
        <v>0</v>
      </c>
      <c r="FY30" s="112">
        <f t="shared" si="42"/>
        <v>0</v>
      </c>
      <c r="FZ30" s="142">
        <f t="shared" si="43"/>
        <v>0</v>
      </c>
      <c r="GA30" s="139">
        <f t="shared" si="44"/>
        <v>0</v>
      </c>
      <c r="GB30" s="140">
        <f t="shared" si="45"/>
        <v>0</v>
      </c>
      <c r="GC30" s="140">
        <f t="shared" si="46"/>
        <v>0</v>
      </c>
      <c r="GD30" s="140">
        <f t="shared" si="47"/>
        <v>0</v>
      </c>
      <c r="GE30" s="141">
        <f t="shared" si="48"/>
        <v>0</v>
      </c>
      <c r="GF30" s="164"/>
      <c r="GG30" s="110">
        <f t="shared" si="68"/>
        <v>0</v>
      </c>
      <c r="GH30" s="104">
        <f t="shared" si="69"/>
        <v>0</v>
      </c>
      <c r="GI30" s="142">
        <f t="shared" si="70"/>
        <v>0</v>
      </c>
      <c r="GJ30" s="139">
        <f t="shared" si="71"/>
        <v>0</v>
      </c>
      <c r="GK30" s="140">
        <f t="shared" si="72"/>
        <v>0</v>
      </c>
      <c r="GL30" s="140">
        <f t="shared" si="73"/>
        <v>0</v>
      </c>
      <c r="GM30" s="140">
        <f t="shared" si="74"/>
        <v>0</v>
      </c>
      <c r="GN30" s="141">
        <f t="shared" si="75"/>
        <v>0</v>
      </c>
      <c r="GO30" s="164"/>
      <c r="GP30" s="110">
        <f t="shared" si="50"/>
        <v>0</v>
      </c>
      <c r="GQ30" s="104">
        <f t="shared" si="51"/>
        <v>0</v>
      </c>
      <c r="GR30" s="142">
        <f t="shared" si="52"/>
        <v>0</v>
      </c>
      <c r="GS30" s="139">
        <f t="shared" si="53"/>
        <v>0</v>
      </c>
      <c r="GT30" s="140">
        <f t="shared" si="54"/>
        <v>0</v>
      </c>
      <c r="GU30" s="140">
        <f t="shared" si="55"/>
        <v>0</v>
      </c>
      <c r="GV30" s="140">
        <f t="shared" si="56"/>
        <v>0</v>
      </c>
      <c r="GW30" s="141">
        <f t="shared" si="57"/>
        <v>0</v>
      </c>
      <c r="GX30" s="164"/>
      <c r="GY30" s="110">
        <f t="shared" si="58"/>
        <v>0</v>
      </c>
      <c r="GZ30" s="104">
        <f t="shared" si="59"/>
        <v>0</v>
      </c>
      <c r="HA30" s="169"/>
      <c r="HB30" s="158"/>
      <c r="HC30" s="140">
        <f t="shared" si="60"/>
        <v>0</v>
      </c>
      <c r="HD30" s="140">
        <f t="shared" si="61"/>
        <v>0</v>
      </c>
      <c r="HE30" s="140">
        <f t="shared" si="62"/>
        <v>0</v>
      </c>
      <c r="HF30" s="119">
        <f t="shared" si="63"/>
        <v>0</v>
      </c>
    </row>
    <row r="31" spans="1:214" ht="18.75" customHeight="1">
      <c r="A31" s="12">
        <v>21</v>
      </c>
      <c r="B31" s="144"/>
      <c r="C31" s="207">
        <f t="shared" si="64"/>
        <v>0</v>
      </c>
      <c r="D31" s="201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202"/>
      <c r="X31" s="201"/>
      <c r="Y31" s="189"/>
      <c r="Z31" s="189"/>
      <c r="AA31" s="189"/>
      <c r="AB31" s="189"/>
      <c r="AC31" s="189"/>
      <c r="AD31" s="189"/>
      <c r="AE31" s="189"/>
      <c r="AF31" s="189"/>
      <c r="AG31" s="189"/>
      <c r="AH31" s="202"/>
      <c r="AI31" s="15"/>
      <c r="AJ31" s="15"/>
      <c r="AK31" s="9"/>
      <c r="AL31" s="9"/>
      <c r="AM31" s="9"/>
      <c r="AN31" s="10"/>
      <c r="AO31" s="165"/>
      <c r="AP31" s="60">
        <f t="shared" si="0"/>
        <v>0</v>
      </c>
      <c r="AQ31" s="106">
        <f t="shared" si="1"/>
        <v>0</v>
      </c>
      <c r="AR31" s="12"/>
      <c r="AS31" s="15"/>
      <c r="AT31" s="9"/>
      <c r="AU31" s="9"/>
      <c r="AV31" s="9"/>
      <c r="AW31" s="10"/>
      <c r="AX31" s="165"/>
      <c r="AY31" s="60">
        <f t="shared" si="2"/>
        <v>0</v>
      </c>
      <c r="AZ31" s="106">
        <f t="shared" si="3"/>
        <v>0</v>
      </c>
      <c r="BA31" s="12"/>
      <c r="BB31" s="15"/>
      <c r="BC31" s="9"/>
      <c r="BD31" s="9"/>
      <c r="BE31" s="9"/>
      <c r="BF31" s="10"/>
      <c r="BG31" s="165"/>
      <c r="BH31" s="60">
        <f t="shared" si="4"/>
        <v>0</v>
      </c>
      <c r="BI31" s="106">
        <f t="shared" si="5"/>
        <v>0</v>
      </c>
      <c r="BJ31" s="170"/>
      <c r="BK31" s="159"/>
      <c r="BL31" s="143">
        <f t="shared" si="6"/>
        <v>0</v>
      </c>
      <c r="BM31" s="65">
        <f t="shared" si="7"/>
        <v>0</v>
      </c>
      <c r="BN31" s="65">
        <f t="shared" si="8"/>
        <v>0</v>
      </c>
      <c r="BO31" s="105">
        <f t="shared" si="9"/>
        <v>0</v>
      </c>
      <c r="BP31" s="12"/>
      <c r="BQ31" s="15"/>
      <c r="BR31" s="9"/>
      <c r="BS31" s="9"/>
      <c r="BT31" s="9"/>
      <c r="BU31" s="10"/>
      <c r="BV31" s="165"/>
      <c r="BW31" s="60">
        <f t="shared" si="10"/>
        <v>0</v>
      </c>
      <c r="BX31" s="106">
        <f t="shared" si="11"/>
        <v>0</v>
      </c>
      <c r="BY31" s="12"/>
      <c r="BZ31" s="15"/>
      <c r="CA31" s="9"/>
      <c r="CB31" s="9"/>
      <c r="CC31" s="9"/>
      <c r="CD31" s="10"/>
      <c r="CE31" s="165"/>
      <c r="CF31" s="60">
        <f t="shared" si="12"/>
        <v>0</v>
      </c>
      <c r="CG31" s="106">
        <f t="shared" si="13"/>
        <v>0</v>
      </c>
      <c r="CH31" s="12"/>
      <c r="CI31" s="15"/>
      <c r="CJ31" s="9"/>
      <c r="CK31" s="9"/>
      <c r="CL31" s="9"/>
      <c r="CM31" s="10"/>
      <c r="CN31" s="165"/>
      <c r="CO31" s="60">
        <f t="shared" si="14"/>
        <v>0</v>
      </c>
      <c r="CP31" s="106">
        <f t="shared" si="15"/>
        <v>0</v>
      </c>
      <c r="CQ31" s="170"/>
      <c r="CR31" s="159"/>
      <c r="CS31" s="143">
        <f t="shared" si="16"/>
        <v>0</v>
      </c>
      <c r="CT31" s="65">
        <f t="shared" si="17"/>
        <v>0</v>
      </c>
      <c r="CU31" s="65">
        <f t="shared" si="18"/>
        <v>0</v>
      </c>
      <c r="CV31" s="105">
        <f t="shared" si="19"/>
        <v>0</v>
      </c>
      <c r="CW31" s="12"/>
      <c r="CX31" s="15"/>
      <c r="CY31" s="9"/>
      <c r="CZ31" s="9"/>
      <c r="DA31" s="9"/>
      <c r="DB31" s="10"/>
      <c r="DC31" s="165"/>
      <c r="DD31" s="60">
        <f t="shared" si="20"/>
        <v>0</v>
      </c>
      <c r="DE31" s="106">
        <f t="shared" si="21"/>
        <v>0</v>
      </c>
      <c r="DF31" s="12"/>
      <c r="DG31" s="15"/>
      <c r="DH31" s="9"/>
      <c r="DI31" s="9"/>
      <c r="DJ31" s="9"/>
      <c r="DK31" s="10"/>
      <c r="DL31" s="165"/>
      <c r="DM31" s="60">
        <f t="shared" si="22"/>
        <v>0</v>
      </c>
      <c r="DN31" s="106">
        <f t="shared" si="23"/>
        <v>0</v>
      </c>
      <c r="DO31" s="12"/>
      <c r="DP31" s="15"/>
      <c r="DQ31" s="9"/>
      <c r="DR31" s="9"/>
      <c r="DS31" s="9"/>
      <c r="DT31" s="10"/>
      <c r="DU31" s="165"/>
      <c r="DV31" s="60">
        <f t="shared" si="24"/>
        <v>0</v>
      </c>
      <c r="DW31" s="106">
        <f t="shared" si="25"/>
        <v>0</v>
      </c>
      <c r="DX31" s="170"/>
      <c r="DY31" s="159"/>
      <c r="DZ31" s="143">
        <f t="shared" si="26"/>
        <v>0</v>
      </c>
      <c r="EA31" s="65">
        <f t="shared" si="27"/>
        <v>0</v>
      </c>
      <c r="EB31" s="65">
        <f t="shared" si="28"/>
        <v>0</v>
      </c>
      <c r="EC31" s="105">
        <f t="shared" si="29"/>
        <v>0</v>
      </c>
      <c r="ED31" s="12"/>
      <c r="EE31" s="15"/>
      <c r="EF31" s="9"/>
      <c r="EG31" s="9"/>
      <c r="EH31" s="9"/>
      <c r="EI31" s="10"/>
      <c r="EJ31" s="165"/>
      <c r="EK31" s="60">
        <f t="shared" si="30"/>
        <v>0</v>
      </c>
      <c r="EL31" s="106">
        <f t="shared" si="31"/>
        <v>0</v>
      </c>
      <c r="EM31" s="12"/>
      <c r="EN31" s="15"/>
      <c r="EO31" s="9"/>
      <c r="EP31" s="9"/>
      <c r="EQ31" s="9"/>
      <c r="ER31" s="10"/>
      <c r="ES31" s="165"/>
      <c r="ET31" s="60">
        <f t="shared" si="32"/>
        <v>0</v>
      </c>
      <c r="EU31" s="106">
        <f t="shared" si="33"/>
        <v>0</v>
      </c>
      <c r="EV31" s="12"/>
      <c r="EW31" s="15"/>
      <c r="EX31" s="9"/>
      <c r="EY31" s="9"/>
      <c r="EZ31" s="9"/>
      <c r="FA31" s="10"/>
      <c r="FB31" s="165"/>
      <c r="FC31" s="60">
        <f t="shared" si="34"/>
        <v>0</v>
      </c>
      <c r="FD31" s="106">
        <f t="shared" si="35"/>
        <v>0</v>
      </c>
      <c r="FE31" s="170"/>
      <c r="FF31" s="159"/>
      <c r="FG31" s="143">
        <f t="shared" si="36"/>
        <v>0</v>
      </c>
      <c r="FH31" s="65">
        <f t="shared" si="37"/>
        <v>0</v>
      </c>
      <c r="FI31" s="65">
        <f t="shared" si="38"/>
        <v>0</v>
      </c>
      <c r="FJ31" s="105">
        <f t="shared" si="39"/>
        <v>0</v>
      </c>
      <c r="FK31" s="107"/>
      <c r="FL31" s="107"/>
      <c r="FM31" s="108"/>
      <c r="FN31" s="108"/>
      <c r="FO31" s="108"/>
      <c r="FP31" s="109"/>
      <c r="FQ31" s="165"/>
      <c r="FR31" s="60">
        <f t="shared" si="40"/>
        <v>0</v>
      </c>
      <c r="FS31" s="106">
        <f t="shared" si="41"/>
        <v>0</v>
      </c>
      <c r="FT31" s="170"/>
      <c r="FU31" s="159"/>
      <c r="FV31" s="145">
        <f t="shared" si="65"/>
        <v>0</v>
      </c>
      <c r="FW31" s="111">
        <f t="shared" si="66"/>
        <v>0</v>
      </c>
      <c r="FX31" s="111">
        <f t="shared" si="67"/>
        <v>0</v>
      </c>
      <c r="FY31" s="112">
        <f t="shared" si="42"/>
        <v>0</v>
      </c>
      <c r="FZ31" s="12">
        <f t="shared" si="43"/>
        <v>0</v>
      </c>
      <c r="GA31" s="15">
        <f t="shared" si="44"/>
        <v>0</v>
      </c>
      <c r="GB31" s="9">
        <f t="shared" si="45"/>
        <v>0</v>
      </c>
      <c r="GC31" s="9">
        <f t="shared" si="46"/>
        <v>0</v>
      </c>
      <c r="GD31" s="9">
        <f t="shared" si="47"/>
        <v>0</v>
      </c>
      <c r="GE31" s="10">
        <f t="shared" si="48"/>
        <v>0</v>
      </c>
      <c r="GF31" s="165"/>
      <c r="GG31" s="60">
        <f t="shared" si="68"/>
        <v>0</v>
      </c>
      <c r="GH31" s="106">
        <f t="shared" si="69"/>
        <v>0</v>
      </c>
      <c r="GI31" s="12">
        <f t="shared" si="70"/>
        <v>0</v>
      </c>
      <c r="GJ31" s="15">
        <f t="shared" si="71"/>
        <v>0</v>
      </c>
      <c r="GK31" s="9">
        <f t="shared" si="72"/>
        <v>0</v>
      </c>
      <c r="GL31" s="9">
        <f t="shared" si="73"/>
        <v>0</v>
      </c>
      <c r="GM31" s="9">
        <f t="shared" si="74"/>
        <v>0</v>
      </c>
      <c r="GN31" s="10">
        <f t="shared" si="75"/>
        <v>0</v>
      </c>
      <c r="GO31" s="165"/>
      <c r="GP31" s="60">
        <f t="shared" si="50"/>
        <v>0</v>
      </c>
      <c r="GQ31" s="106">
        <f t="shared" si="51"/>
        <v>0</v>
      </c>
      <c r="GR31" s="12">
        <f t="shared" si="52"/>
        <v>0</v>
      </c>
      <c r="GS31" s="15">
        <f t="shared" si="53"/>
        <v>0</v>
      </c>
      <c r="GT31" s="9">
        <f t="shared" si="54"/>
        <v>0</v>
      </c>
      <c r="GU31" s="9">
        <f t="shared" si="55"/>
        <v>0</v>
      </c>
      <c r="GV31" s="9">
        <f t="shared" si="56"/>
        <v>0</v>
      </c>
      <c r="GW31" s="10">
        <f t="shared" si="57"/>
        <v>0</v>
      </c>
      <c r="GX31" s="165"/>
      <c r="GY31" s="60">
        <f t="shared" si="58"/>
        <v>0</v>
      </c>
      <c r="GZ31" s="106">
        <f t="shared" si="59"/>
        <v>0</v>
      </c>
      <c r="HA31" s="170"/>
      <c r="HB31" s="159"/>
      <c r="HC31" s="65">
        <f t="shared" si="60"/>
        <v>0</v>
      </c>
      <c r="HD31" s="65">
        <f t="shared" si="61"/>
        <v>0</v>
      </c>
      <c r="HE31" s="65">
        <f t="shared" si="62"/>
        <v>0</v>
      </c>
      <c r="HF31" s="119">
        <f t="shared" si="63"/>
        <v>0</v>
      </c>
    </row>
    <row r="32" spans="1:214" ht="18.75" customHeight="1">
      <c r="A32" s="39">
        <v>22</v>
      </c>
      <c r="B32" s="138"/>
      <c r="C32" s="207">
        <f t="shared" si="64"/>
        <v>0</v>
      </c>
      <c r="D32" s="199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200"/>
      <c r="X32" s="199"/>
      <c r="Y32" s="188"/>
      <c r="Z32" s="188"/>
      <c r="AA32" s="188"/>
      <c r="AB32" s="188"/>
      <c r="AC32" s="188"/>
      <c r="AD32" s="188"/>
      <c r="AE32" s="188"/>
      <c r="AF32" s="188"/>
      <c r="AG32" s="188"/>
      <c r="AH32" s="200"/>
      <c r="AI32" s="195"/>
      <c r="AJ32" s="139"/>
      <c r="AK32" s="140"/>
      <c r="AL32" s="140"/>
      <c r="AM32" s="140"/>
      <c r="AN32" s="141"/>
      <c r="AO32" s="164"/>
      <c r="AP32" s="110">
        <f t="shared" si="0"/>
        <v>0</v>
      </c>
      <c r="AQ32" s="104">
        <f t="shared" si="1"/>
        <v>0</v>
      </c>
      <c r="AR32" s="142"/>
      <c r="AS32" s="139"/>
      <c r="AT32" s="140"/>
      <c r="AU32" s="140"/>
      <c r="AV32" s="140"/>
      <c r="AW32" s="141"/>
      <c r="AX32" s="164"/>
      <c r="AY32" s="110">
        <f t="shared" si="2"/>
        <v>0</v>
      </c>
      <c r="AZ32" s="104">
        <f t="shared" si="3"/>
        <v>0</v>
      </c>
      <c r="BA32" s="142"/>
      <c r="BB32" s="139"/>
      <c r="BC32" s="140"/>
      <c r="BD32" s="140"/>
      <c r="BE32" s="140"/>
      <c r="BF32" s="141"/>
      <c r="BG32" s="164"/>
      <c r="BH32" s="110">
        <f t="shared" si="4"/>
        <v>0</v>
      </c>
      <c r="BI32" s="104">
        <f t="shared" si="5"/>
        <v>0</v>
      </c>
      <c r="BJ32" s="169"/>
      <c r="BK32" s="158"/>
      <c r="BL32" s="139">
        <f t="shared" si="6"/>
        <v>0</v>
      </c>
      <c r="BM32" s="140">
        <f t="shared" si="7"/>
        <v>0</v>
      </c>
      <c r="BN32" s="140">
        <f t="shared" si="8"/>
        <v>0</v>
      </c>
      <c r="BO32" s="112">
        <f t="shared" si="9"/>
        <v>0</v>
      </c>
      <c r="BP32" s="142"/>
      <c r="BQ32" s="139"/>
      <c r="BR32" s="140"/>
      <c r="BS32" s="140"/>
      <c r="BT32" s="140"/>
      <c r="BU32" s="141"/>
      <c r="BV32" s="164"/>
      <c r="BW32" s="110">
        <f t="shared" si="10"/>
        <v>0</v>
      </c>
      <c r="BX32" s="104">
        <f t="shared" si="11"/>
        <v>0</v>
      </c>
      <c r="BY32" s="142"/>
      <c r="BZ32" s="139"/>
      <c r="CA32" s="140"/>
      <c r="CB32" s="140"/>
      <c r="CC32" s="140"/>
      <c r="CD32" s="141"/>
      <c r="CE32" s="164"/>
      <c r="CF32" s="110">
        <f t="shared" si="12"/>
        <v>0</v>
      </c>
      <c r="CG32" s="104">
        <f t="shared" si="13"/>
        <v>0</v>
      </c>
      <c r="CH32" s="142"/>
      <c r="CI32" s="139"/>
      <c r="CJ32" s="140"/>
      <c r="CK32" s="140"/>
      <c r="CL32" s="140"/>
      <c r="CM32" s="141"/>
      <c r="CN32" s="164"/>
      <c r="CO32" s="110">
        <f t="shared" si="14"/>
        <v>0</v>
      </c>
      <c r="CP32" s="104">
        <f t="shared" si="15"/>
        <v>0</v>
      </c>
      <c r="CQ32" s="169"/>
      <c r="CR32" s="158"/>
      <c r="CS32" s="139">
        <f t="shared" si="16"/>
        <v>0</v>
      </c>
      <c r="CT32" s="140">
        <f t="shared" si="17"/>
        <v>0</v>
      </c>
      <c r="CU32" s="140">
        <f t="shared" si="18"/>
        <v>0</v>
      </c>
      <c r="CV32" s="112">
        <f t="shared" si="19"/>
        <v>0</v>
      </c>
      <c r="CW32" s="142"/>
      <c r="CX32" s="139"/>
      <c r="CY32" s="140"/>
      <c r="CZ32" s="140"/>
      <c r="DA32" s="140"/>
      <c r="DB32" s="141"/>
      <c r="DC32" s="164"/>
      <c r="DD32" s="110">
        <f t="shared" si="20"/>
        <v>0</v>
      </c>
      <c r="DE32" s="104">
        <f t="shared" si="21"/>
        <v>0</v>
      </c>
      <c r="DF32" s="142"/>
      <c r="DG32" s="139"/>
      <c r="DH32" s="140"/>
      <c r="DI32" s="140"/>
      <c r="DJ32" s="140"/>
      <c r="DK32" s="141"/>
      <c r="DL32" s="164"/>
      <c r="DM32" s="110">
        <f t="shared" si="22"/>
        <v>0</v>
      </c>
      <c r="DN32" s="104">
        <f t="shared" si="23"/>
        <v>0</v>
      </c>
      <c r="DO32" s="142"/>
      <c r="DP32" s="139"/>
      <c r="DQ32" s="140"/>
      <c r="DR32" s="140"/>
      <c r="DS32" s="140"/>
      <c r="DT32" s="141"/>
      <c r="DU32" s="164"/>
      <c r="DV32" s="110">
        <f t="shared" si="24"/>
        <v>0</v>
      </c>
      <c r="DW32" s="104">
        <f t="shared" si="25"/>
        <v>0</v>
      </c>
      <c r="DX32" s="169"/>
      <c r="DY32" s="158"/>
      <c r="DZ32" s="139">
        <f t="shared" si="26"/>
        <v>0</v>
      </c>
      <c r="EA32" s="140">
        <f t="shared" si="27"/>
        <v>0</v>
      </c>
      <c r="EB32" s="140">
        <f t="shared" si="28"/>
        <v>0</v>
      </c>
      <c r="EC32" s="112">
        <f t="shared" si="29"/>
        <v>0</v>
      </c>
      <c r="ED32" s="142"/>
      <c r="EE32" s="139"/>
      <c r="EF32" s="140"/>
      <c r="EG32" s="140"/>
      <c r="EH32" s="140"/>
      <c r="EI32" s="141"/>
      <c r="EJ32" s="164"/>
      <c r="EK32" s="110">
        <f t="shared" si="30"/>
        <v>0</v>
      </c>
      <c r="EL32" s="104">
        <f t="shared" si="31"/>
        <v>0</v>
      </c>
      <c r="EM32" s="142"/>
      <c r="EN32" s="139"/>
      <c r="EO32" s="140"/>
      <c r="EP32" s="140"/>
      <c r="EQ32" s="140"/>
      <c r="ER32" s="141"/>
      <c r="ES32" s="164"/>
      <c r="ET32" s="110">
        <f t="shared" si="32"/>
        <v>0</v>
      </c>
      <c r="EU32" s="104">
        <f t="shared" si="33"/>
        <v>0</v>
      </c>
      <c r="EV32" s="142"/>
      <c r="EW32" s="139"/>
      <c r="EX32" s="140"/>
      <c r="EY32" s="140"/>
      <c r="EZ32" s="140"/>
      <c r="FA32" s="141"/>
      <c r="FB32" s="164"/>
      <c r="FC32" s="110">
        <f t="shared" si="34"/>
        <v>0</v>
      </c>
      <c r="FD32" s="104">
        <f t="shared" si="35"/>
        <v>0</v>
      </c>
      <c r="FE32" s="169"/>
      <c r="FF32" s="158"/>
      <c r="FG32" s="139">
        <f t="shared" si="36"/>
        <v>0</v>
      </c>
      <c r="FH32" s="140">
        <f t="shared" si="37"/>
        <v>0</v>
      </c>
      <c r="FI32" s="140">
        <f t="shared" si="38"/>
        <v>0</v>
      </c>
      <c r="FJ32" s="112">
        <f t="shared" si="39"/>
        <v>0</v>
      </c>
      <c r="FK32" s="107"/>
      <c r="FL32" s="107"/>
      <c r="FM32" s="108"/>
      <c r="FN32" s="108"/>
      <c r="FO32" s="108"/>
      <c r="FP32" s="109"/>
      <c r="FQ32" s="164"/>
      <c r="FR32" s="110">
        <f t="shared" si="40"/>
        <v>0</v>
      </c>
      <c r="FS32" s="104">
        <f t="shared" si="41"/>
        <v>0</v>
      </c>
      <c r="FT32" s="169"/>
      <c r="FU32" s="158"/>
      <c r="FV32" s="145">
        <f t="shared" si="65"/>
        <v>0</v>
      </c>
      <c r="FW32" s="111">
        <f t="shared" si="66"/>
        <v>0</v>
      </c>
      <c r="FX32" s="111">
        <f t="shared" si="67"/>
        <v>0</v>
      </c>
      <c r="FY32" s="112">
        <f t="shared" si="42"/>
        <v>0</v>
      </c>
      <c r="FZ32" s="142">
        <f t="shared" si="43"/>
        <v>0</v>
      </c>
      <c r="GA32" s="139">
        <f t="shared" si="44"/>
        <v>0</v>
      </c>
      <c r="GB32" s="140">
        <f t="shared" si="45"/>
        <v>0</v>
      </c>
      <c r="GC32" s="140">
        <f t="shared" si="46"/>
        <v>0</v>
      </c>
      <c r="GD32" s="140">
        <f t="shared" si="47"/>
        <v>0</v>
      </c>
      <c r="GE32" s="141">
        <f t="shared" si="48"/>
        <v>0</v>
      </c>
      <c r="GF32" s="164"/>
      <c r="GG32" s="110">
        <f t="shared" si="68"/>
        <v>0</v>
      </c>
      <c r="GH32" s="104">
        <f t="shared" si="69"/>
        <v>0</v>
      </c>
      <c r="GI32" s="142">
        <f t="shared" si="70"/>
        <v>0</v>
      </c>
      <c r="GJ32" s="139">
        <f t="shared" si="71"/>
        <v>0</v>
      </c>
      <c r="GK32" s="140">
        <f t="shared" si="72"/>
        <v>0</v>
      </c>
      <c r="GL32" s="140">
        <f t="shared" si="73"/>
        <v>0</v>
      </c>
      <c r="GM32" s="140">
        <f t="shared" si="74"/>
        <v>0</v>
      </c>
      <c r="GN32" s="141">
        <f t="shared" si="75"/>
        <v>0</v>
      </c>
      <c r="GO32" s="164"/>
      <c r="GP32" s="110">
        <f t="shared" si="50"/>
        <v>0</v>
      </c>
      <c r="GQ32" s="104">
        <f t="shared" si="51"/>
        <v>0</v>
      </c>
      <c r="GR32" s="142">
        <f t="shared" si="52"/>
        <v>0</v>
      </c>
      <c r="GS32" s="139">
        <f t="shared" si="53"/>
        <v>0</v>
      </c>
      <c r="GT32" s="140">
        <f t="shared" si="54"/>
        <v>0</v>
      </c>
      <c r="GU32" s="140">
        <f t="shared" si="55"/>
        <v>0</v>
      </c>
      <c r="GV32" s="140">
        <f t="shared" si="56"/>
        <v>0</v>
      </c>
      <c r="GW32" s="141">
        <f t="shared" si="57"/>
        <v>0</v>
      </c>
      <c r="GX32" s="164"/>
      <c r="GY32" s="110">
        <f t="shared" si="58"/>
        <v>0</v>
      </c>
      <c r="GZ32" s="104">
        <f t="shared" si="59"/>
        <v>0</v>
      </c>
      <c r="HA32" s="169"/>
      <c r="HB32" s="158"/>
      <c r="HC32" s="140">
        <f t="shared" si="60"/>
        <v>0</v>
      </c>
      <c r="HD32" s="140">
        <f t="shared" si="61"/>
        <v>0</v>
      </c>
      <c r="HE32" s="140">
        <f t="shared" si="62"/>
        <v>0</v>
      </c>
      <c r="HF32" s="119">
        <f t="shared" si="63"/>
        <v>0</v>
      </c>
    </row>
    <row r="33" spans="1:214" ht="18.75" customHeight="1">
      <c r="A33" s="12">
        <v>23</v>
      </c>
      <c r="B33" s="144"/>
      <c r="C33" s="207">
        <f t="shared" si="64"/>
        <v>0</v>
      </c>
      <c r="D33" s="201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202"/>
      <c r="X33" s="201"/>
      <c r="Y33" s="189"/>
      <c r="Z33" s="189"/>
      <c r="AA33" s="189"/>
      <c r="AB33" s="189"/>
      <c r="AC33" s="189"/>
      <c r="AD33" s="189"/>
      <c r="AE33" s="189"/>
      <c r="AF33" s="189"/>
      <c r="AG33" s="189"/>
      <c r="AH33" s="202"/>
      <c r="AI33" s="15"/>
      <c r="AJ33" s="15"/>
      <c r="AK33" s="9"/>
      <c r="AL33" s="9"/>
      <c r="AM33" s="9"/>
      <c r="AN33" s="10"/>
      <c r="AO33" s="165"/>
      <c r="AP33" s="60">
        <f t="shared" si="0"/>
        <v>0</v>
      </c>
      <c r="AQ33" s="106">
        <f t="shared" si="1"/>
        <v>0</v>
      </c>
      <c r="AR33" s="12"/>
      <c r="AS33" s="15"/>
      <c r="AT33" s="9"/>
      <c r="AU33" s="9"/>
      <c r="AV33" s="9"/>
      <c r="AW33" s="10"/>
      <c r="AX33" s="165"/>
      <c r="AY33" s="60">
        <f t="shared" si="2"/>
        <v>0</v>
      </c>
      <c r="AZ33" s="106">
        <f t="shared" si="3"/>
        <v>0</v>
      </c>
      <c r="BA33" s="12"/>
      <c r="BB33" s="15"/>
      <c r="BC33" s="9"/>
      <c r="BD33" s="9"/>
      <c r="BE33" s="9"/>
      <c r="BF33" s="10"/>
      <c r="BG33" s="165"/>
      <c r="BH33" s="60">
        <f t="shared" si="4"/>
        <v>0</v>
      </c>
      <c r="BI33" s="106">
        <f t="shared" si="5"/>
        <v>0</v>
      </c>
      <c r="BJ33" s="170"/>
      <c r="BK33" s="159"/>
      <c r="BL33" s="143">
        <f t="shared" si="6"/>
        <v>0</v>
      </c>
      <c r="BM33" s="65">
        <f t="shared" si="7"/>
        <v>0</v>
      </c>
      <c r="BN33" s="65">
        <f t="shared" si="8"/>
        <v>0</v>
      </c>
      <c r="BO33" s="105">
        <f t="shared" si="9"/>
        <v>0</v>
      </c>
      <c r="BP33" s="12"/>
      <c r="BQ33" s="15"/>
      <c r="BR33" s="9"/>
      <c r="BS33" s="9"/>
      <c r="BT33" s="9"/>
      <c r="BU33" s="10"/>
      <c r="BV33" s="165"/>
      <c r="BW33" s="60">
        <f t="shared" si="10"/>
        <v>0</v>
      </c>
      <c r="BX33" s="106">
        <f t="shared" si="11"/>
        <v>0</v>
      </c>
      <c r="BY33" s="12"/>
      <c r="BZ33" s="15"/>
      <c r="CA33" s="9"/>
      <c r="CB33" s="9"/>
      <c r="CC33" s="9"/>
      <c r="CD33" s="10"/>
      <c r="CE33" s="165"/>
      <c r="CF33" s="60">
        <f t="shared" si="12"/>
        <v>0</v>
      </c>
      <c r="CG33" s="106">
        <f t="shared" si="13"/>
        <v>0</v>
      </c>
      <c r="CH33" s="12"/>
      <c r="CI33" s="15"/>
      <c r="CJ33" s="9"/>
      <c r="CK33" s="9"/>
      <c r="CL33" s="9"/>
      <c r="CM33" s="10"/>
      <c r="CN33" s="165"/>
      <c r="CO33" s="60">
        <f t="shared" si="14"/>
        <v>0</v>
      </c>
      <c r="CP33" s="106">
        <f t="shared" si="15"/>
        <v>0</v>
      </c>
      <c r="CQ33" s="170"/>
      <c r="CR33" s="159"/>
      <c r="CS33" s="143">
        <f t="shared" si="16"/>
        <v>0</v>
      </c>
      <c r="CT33" s="65">
        <f t="shared" si="17"/>
        <v>0</v>
      </c>
      <c r="CU33" s="65">
        <f t="shared" si="18"/>
        <v>0</v>
      </c>
      <c r="CV33" s="105">
        <f t="shared" si="19"/>
        <v>0</v>
      </c>
      <c r="CW33" s="12"/>
      <c r="CX33" s="15"/>
      <c r="CY33" s="9"/>
      <c r="CZ33" s="9"/>
      <c r="DA33" s="9"/>
      <c r="DB33" s="10"/>
      <c r="DC33" s="165"/>
      <c r="DD33" s="60">
        <f t="shared" si="20"/>
        <v>0</v>
      </c>
      <c r="DE33" s="106">
        <f t="shared" si="21"/>
        <v>0</v>
      </c>
      <c r="DF33" s="12"/>
      <c r="DG33" s="15"/>
      <c r="DH33" s="9"/>
      <c r="DI33" s="9"/>
      <c r="DJ33" s="9"/>
      <c r="DK33" s="10"/>
      <c r="DL33" s="165"/>
      <c r="DM33" s="60">
        <f t="shared" si="22"/>
        <v>0</v>
      </c>
      <c r="DN33" s="106">
        <f t="shared" si="23"/>
        <v>0</v>
      </c>
      <c r="DO33" s="12"/>
      <c r="DP33" s="15"/>
      <c r="DQ33" s="9"/>
      <c r="DR33" s="9"/>
      <c r="DS33" s="9"/>
      <c r="DT33" s="10"/>
      <c r="DU33" s="165"/>
      <c r="DV33" s="60">
        <f t="shared" si="24"/>
        <v>0</v>
      </c>
      <c r="DW33" s="106">
        <f t="shared" si="25"/>
        <v>0</v>
      </c>
      <c r="DX33" s="170"/>
      <c r="DY33" s="159"/>
      <c r="DZ33" s="143">
        <f t="shared" si="26"/>
        <v>0</v>
      </c>
      <c r="EA33" s="65">
        <f t="shared" si="27"/>
        <v>0</v>
      </c>
      <c r="EB33" s="65">
        <f t="shared" si="28"/>
        <v>0</v>
      </c>
      <c r="EC33" s="105">
        <f t="shared" si="29"/>
        <v>0</v>
      </c>
      <c r="ED33" s="12"/>
      <c r="EE33" s="15"/>
      <c r="EF33" s="9"/>
      <c r="EG33" s="9"/>
      <c r="EH33" s="9"/>
      <c r="EI33" s="10"/>
      <c r="EJ33" s="165"/>
      <c r="EK33" s="60">
        <f t="shared" si="30"/>
        <v>0</v>
      </c>
      <c r="EL33" s="106">
        <f t="shared" si="31"/>
        <v>0</v>
      </c>
      <c r="EM33" s="12"/>
      <c r="EN33" s="15"/>
      <c r="EO33" s="9"/>
      <c r="EP33" s="9"/>
      <c r="EQ33" s="9"/>
      <c r="ER33" s="10"/>
      <c r="ES33" s="165"/>
      <c r="ET33" s="60">
        <f t="shared" si="32"/>
        <v>0</v>
      </c>
      <c r="EU33" s="106">
        <f t="shared" si="33"/>
        <v>0</v>
      </c>
      <c r="EV33" s="12"/>
      <c r="EW33" s="15"/>
      <c r="EX33" s="9"/>
      <c r="EY33" s="9"/>
      <c r="EZ33" s="9"/>
      <c r="FA33" s="10"/>
      <c r="FB33" s="165"/>
      <c r="FC33" s="60">
        <f t="shared" si="34"/>
        <v>0</v>
      </c>
      <c r="FD33" s="106">
        <f t="shared" si="35"/>
        <v>0</v>
      </c>
      <c r="FE33" s="170"/>
      <c r="FF33" s="159"/>
      <c r="FG33" s="143">
        <f t="shared" si="36"/>
        <v>0</v>
      </c>
      <c r="FH33" s="65">
        <f t="shared" si="37"/>
        <v>0</v>
      </c>
      <c r="FI33" s="65">
        <f t="shared" si="38"/>
        <v>0</v>
      </c>
      <c r="FJ33" s="105">
        <f t="shared" si="39"/>
        <v>0</v>
      </c>
      <c r="FK33" s="107"/>
      <c r="FL33" s="107"/>
      <c r="FM33" s="108"/>
      <c r="FN33" s="108"/>
      <c r="FO33" s="108"/>
      <c r="FP33" s="109"/>
      <c r="FQ33" s="165"/>
      <c r="FR33" s="60">
        <f t="shared" si="40"/>
        <v>0</v>
      </c>
      <c r="FS33" s="106">
        <f t="shared" si="41"/>
        <v>0</v>
      </c>
      <c r="FT33" s="170"/>
      <c r="FU33" s="159"/>
      <c r="FV33" s="145">
        <f t="shared" si="65"/>
        <v>0</v>
      </c>
      <c r="FW33" s="111">
        <f t="shared" si="66"/>
        <v>0</v>
      </c>
      <c r="FX33" s="111">
        <f t="shared" si="67"/>
        <v>0</v>
      </c>
      <c r="FY33" s="112">
        <f t="shared" si="42"/>
        <v>0</v>
      </c>
      <c r="FZ33" s="12">
        <f t="shared" si="43"/>
        <v>0</v>
      </c>
      <c r="GA33" s="15">
        <f t="shared" si="44"/>
        <v>0</v>
      </c>
      <c r="GB33" s="9">
        <f t="shared" si="45"/>
        <v>0</v>
      </c>
      <c r="GC33" s="9">
        <f t="shared" si="46"/>
        <v>0</v>
      </c>
      <c r="GD33" s="9">
        <f t="shared" si="47"/>
        <v>0</v>
      </c>
      <c r="GE33" s="10">
        <f t="shared" si="48"/>
        <v>0</v>
      </c>
      <c r="GF33" s="165"/>
      <c r="GG33" s="60">
        <f t="shared" si="68"/>
        <v>0</v>
      </c>
      <c r="GH33" s="106">
        <f t="shared" si="69"/>
        <v>0</v>
      </c>
      <c r="GI33" s="12">
        <f t="shared" si="70"/>
        <v>0</v>
      </c>
      <c r="GJ33" s="15">
        <f t="shared" si="71"/>
        <v>0</v>
      </c>
      <c r="GK33" s="9">
        <f t="shared" si="72"/>
        <v>0</v>
      </c>
      <c r="GL33" s="9">
        <f t="shared" si="73"/>
        <v>0</v>
      </c>
      <c r="GM33" s="9">
        <f t="shared" si="74"/>
        <v>0</v>
      </c>
      <c r="GN33" s="10">
        <f t="shared" si="75"/>
        <v>0</v>
      </c>
      <c r="GO33" s="165"/>
      <c r="GP33" s="60">
        <f t="shared" si="50"/>
        <v>0</v>
      </c>
      <c r="GQ33" s="106">
        <f t="shared" si="51"/>
        <v>0</v>
      </c>
      <c r="GR33" s="12">
        <f t="shared" si="52"/>
        <v>0</v>
      </c>
      <c r="GS33" s="15">
        <f t="shared" si="53"/>
        <v>0</v>
      </c>
      <c r="GT33" s="9">
        <f t="shared" si="54"/>
        <v>0</v>
      </c>
      <c r="GU33" s="9">
        <f t="shared" si="55"/>
        <v>0</v>
      </c>
      <c r="GV33" s="9">
        <f t="shared" si="56"/>
        <v>0</v>
      </c>
      <c r="GW33" s="10">
        <f t="shared" si="57"/>
        <v>0</v>
      </c>
      <c r="GX33" s="165"/>
      <c r="GY33" s="60">
        <f t="shared" si="58"/>
        <v>0</v>
      </c>
      <c r="GZ33" s="106">
        <f t="shared" si="59"/>
        <v>0</v>
      </c>
      <c r="HA33" s="170"/>
      <c r="HB33" s="159"/>
      <c r="HC33" s="65">
        <f t="shared" si="60"/>
        <v>0</v>
      </c>
      <c r="HD33" s="65">
        <f t="shared" si="61"/>
        <v>0</v>
      </c>
      <c r="HE33" s="65">
        <f t="shared" si="62"/>
        <v>0</v>
      </c>
      <c r="HF33" s="119">
        <f t="shared" si="63"/>
        <v>0</v>
      </c>
    </row>
    <row r="34" spans="1:214" ht="18.75" customHeight="1" thickBot="1">
      <c r="A34" s="41">
        <v>24</v>
      </c>
      <c r="B34" s="191"/>
      <c r="C34" s="208">
        <f t="shared" si="64"/>
        <v>0</v>
      </c>
      <c r="D34" s="203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204"/>
      <c r="X34" s="203"/>
      <c r="Y34" s="190"/>
      <c r="Z34" s="190"/>
      <c r="AA34" s="190"/>
      <c r="AB34" s="190"/>
      <c r="AC34" s="190"/>
      <c r="AD34" s="190"/>
      <c r="AE34" s="190"/>
      <c r="AF34" s="190"/>
      <c r="AG34" s="190"/>
      <c r="AH34" s="204"/>
      <c r="AI34" s="196"/>
      <c r="AJ34" s="146"/>
      <c r="AK34" s="147"/>
      <c r="AL34" s="147"/>
      <c r="AM34" s="147"/>
      <c r="AN34" s="148"/>
      <c r="AO34" s="166"/>
      <c r="AP34" s="116">
        <f t="shared" si="0"/>
        <v>0</v>
      </c>
      <c r="AQ34" s="117">
        <f t="shared" si="1"/>
        <v>0</v>
      </c>
      <c r="AR34" s="149"/>
      <c r="AS34" s="146"/>
      <c r="AT34" s="147"/>
      <c r="AU34" s="147"/>
      <c r="AV34" s="147"/>
      <c r="AW34" s="148"/>
      <c r="AX34" s="166"/>
      <c r="AY34" s="116">
        <f t="shared" si="2"/>
        <v>0</v>
      </c>
      <c r="AZ34" s="117">
        <f t="shared" si="3"/>
        <v>0</v>
      </c>
      <c r="BA34" s="149"/>
      <c r="BB34" s="146"/>
      <c r="BC34" s="147"/>
      <c r="BD34" s="147"/>
      <c r="BE34" s="147"/>
      <c r="BF34" s="148"/>
      <c r="BG34" s="166"/>
      <c r="BH34" s="116">
        <f t="shared" si="4"/>
        <v>0</v>
      </c>
      <c r="BI34" s="117">
        <f t="shared" si="5"/>
        <v>0</v>
      </c>
      <c r="BJ34" s="171"/>
      <c r="BK34" s="160"/>
      <c r="BL34" s="146">
        <f t="shared" si="6"/>
        <v>0</v>
      </c>
      <c r="BM34" s="147">
        <f t="shared" si="7"/>
        <v>0</v>
      </c>
      <c r="BN34" s="147">
        <f t="shared" si="8"/>
        <v>0</v>
      </c>
      <c r="BO34" s="125">
        <f t="shared" si="9"/>
        <v>0</v>
      </c>
      <c r="BP34" s="149"/>
      <c r="BQ34" s="146"/>
      <c r="BR34" s="147"/>
      <c r="BS34" s="147"/>
      <c r="BT34" s="147"/>
      <c r="BU34" s="148"/>
      <c r="BV34" s="166"/>
      <c r="BW34" s="116">
        <f t="shared" si="10"/>
        <v>0</v>
      </c>
      <c r="BX34" s="117">
        <f t="shared" si="11"/>
        <v>0</v>
      </c>
      <c r="BY34" s="149"/>
      <c r="BZ34" s="146"/>
      <c r="CA34" s="147"/>
      <c r="CB34" s="147"/>
      <c r="CC34" s="147"/>
      <c r="CD34" s="148"/>
      <c r="CE34" s="166"/>
      <c r="CF34" s="116">
        <f t="shared" si="12"/>
        <v>0</v>
      </c>
      <c r="CG34" s="117">
        <f t="shared" si="13"/>
        <v>0</v>
      </c>
      <c r="CH34" s="149"/>
      <c r="CI34" s="146"/>
      <c r="CJ34" s="147"/>
      <c r="CK34" s="147"/>
      <c r="CL34" s="147"/>
      <c r="CM34" s="148"/>
      <c r="CN34" s="166"/>
      <c r="CO34" s="116">
        <f t="shared" si="14"/>
        <v>0</v>
      </c>
      <c r="CP34" s="117">
        <f t="shared" si="15"/>
        <v>0</v>
      </c>
      <c r="CQ34" s="171"/>
      <c r="CR34" s="160"/>
      <c r="CS34" s="146">
        <f t="shared" si="16"/>
        <v>0</v>
      </c>
      <c r="CT34" s="147">
        <f t="shared" si="17"/>
        <v>0</v>
      </c>
      <c r="CU34" s="147">
        <f t="shared" si="18"/>
        <v>0</v>
      </c>
      <c r="CV34" s="125">
        <f t="shared" si="19"/>
        <v>0</v>
      </c>
      <c r="CW34" s="149"/>
      <c r="CX34" s="146"/>
      <c r="CY34" s="147"/>
      <c r="CZ34" s="147"/>
      <c r="DA34" s="147"/>
      <c r="DB34" s="148"/>
      <c r="DC34" s="166"/>
      <c r="DD34" s="116">
        <f t="shared" si="20"/>
        <v>0</v>
      </c>
      <c r="DE34" s="117">
        <f t="shared" si="21"/>
        <v>0</v>
      </c>
      <c r="DF34" s="149"/>
      <c r="DG34" s="146"/>
      <c r="DH34" s="147"/>
      <c r="DI34" s="147"/>
      <c r="DJ34" s="147"/>
      <c r="DK34" s="148"/>
      <c r="DL34" s="166"/>
      <c r="DM34" s="116">
        <f t="shared" si="22"/>
        <v>0</v>
      </c>
      <c r="DN34" s="117">
        <f t="shared" si="23"/>
        <v>0</v>
      </c>
      <c r="DO34" s="149"/>
      <c r="DP34" s="146"/>
      <c r="DQ34" s="147"/>
      <c r="DR34" s="147"/>
      <c r="DS34" s="147"/>
      <c r="DT34" s="148"/>
      <c r="DU34" s="166"/>
      <c r="DV34" s="116">
        <f t="shared" si="24"/>
        <v>0</v>
      </c>
      <c r="DW34" s="117">
        <f t="shared" si="25"/>
        <v>0</v>
      </c>
      <c r="DX34" s="171"/>
      <c r="DY34" s="160"/>
      <c r="DZ34" s="146">
        <f t="shared" si="26"/>
        <v>0</v>
      </c>
      <c r="EA34" s="147">
        <f t="shared" si="27"/>
        <v>0</v>
      </c>
      <c r="EB34" s="147">
        <f t="shared" si="28"/>
        <v>0</v>
      </c>
      <c r="EC34" s="125">
        <f t="shared" si="29"/>
        <v>0</v>
      </c>
      <c r="ED34" s="149"/>
      <c r="EE34" s="146"/>
      <c r="EF34" s="147"/>
      <c r="EG34" s="147"/>
      <c r="EH34" s="147"/>
      <c r="EI34" s="148"/>
      <c r="EJ34" s="166"/>
      <c r="EK34" s="116">
        <f t="shared" si="30"/>
        <v>0</v>
      </c>
      <c r="EL34" s="117">
        <f t="shared" si="31"/>
        <v>0</v>
      </c>
      <c r="EM34" s="149"/>
      <c r="EN34" s="146"/>
      <c r="EO34" s="147"/>
      <c r="EP34" s="147"/>
      <c r="EQ34" s="147"/>
      <c r="ER34" s="148"/>
      <c r="ES34" s="166"/>
      <c r="ET34" s="116">
        <f t="shared" si="32"/>
        <v>0</v>
      </c>
      <c r="EU34" s="117">
        <f t="shared" si="33"/>
        <v>0</v>
      </c>
      <c r="EV34" s="149"/>
      <c r="EW34" s="146"/>
      <c r="EX34" s="147"/>
      <c r="EY34" s="147"/>
      <c r="EZ34" s="147"/>
      <c r="FA34" s="148"/>
      <c r="FB34" s="166"/>
      <c r="FC34" s="116">
        <f t="shared" si="34"/>
        <v>0</v>
      </c>
      <c r="FD34" s="117">
        <f t="shared" si="35"/>
        <v>0</v>
      </c>
      <c r="FE34" s="171"/>
      <c r="FF34" s="160"/>
      <c r="FG34" s="146">
        <f t="shared" si="36"/>
        <v>0</v>
      </c>
      <c r="FH34" s="147">
        <f t="shared" si="37"/>
        <v>0</v>
      </c>
      <c r="FI34" s="147">
        <f t="shared" si="38"/>
        <v>0</v>
      </c>
      <c r="FJ34" s="125">
        <f t="shared" si="39"/>
        <v>0</v>
      </c>
      <c r="FK34" s="113"/>
      <c r="FL34" s="113"/>
      <c r="FM34" s="114"/>
      <c r="FN34" s="114"/>
      <c r="FO34" s="114"/>
      <c r="FP34" s="115"/>
      <c r="FQ34" s="166"/>
      <c r="FR34" s="116">
        <f t="shared" si="40"/>
        <v>0</v>
      </c>
      <c r="FS34" s="117">
        <f t="shared" si="41"/>
        <v>0</v>
      </c>
      <c r="FT34" s="171"/>
      <c r="FU34" s="160"/>
      <c r="FV34" s="150">
        <f t="shared" si="65"/>
        <v>0</v>
      </c>
      <c r="FW34" s="124">
        <f t="shared" si="66"/>
        <v>0</v>
      </c>
      <c r="FX34" s="124">
        <f t="shared" si="67"/>
        <v>0</v>
      </c>
      <c r="FY34" s="125">
        <f t="shared" si="42"/>
        <v>0</v>
      </c>
      <c r="FZ34" s="149">
        <f t="shared" si="43"/>
        <v>0</v>
      </c>
      <c r="GA34" s="146">
        <f t="shared" si="44"/>
        <v>0</v>
      </c>
      <c r="GB34" s="147">
        <f t="shared" si="45"/>
        <v>0</v>
      </c>
      <c r="GC34" s="147">
        <f t="shared" si="46"/>
        <v>0</v>
      </c>
      <c r="GD34" s="147">
        <f t="shared" si="47"/>
        <v>0</v>
      </c>
      <c r="GE34" s="148">
        <f t="shared" si="48"/>
        <v>0</v>
      </c>
      <c r="GF34" s="166"/>
      <c r="GG34" s="116">
        <f t="shared" si="68"/>
        <v>0</v>
      </c>
      <c r="GH34" s="117">
        <f t="shared" si="69"/>
        <v>0</v>
      </c>
      <c r="GI34" s="149">
        <f t="shared" si="70"/>
        <v>0</v>
      </c>
      <c r="GJ34" s="146">
        <f t="shared" si="71"/>
        <v>0</v>
      </c>
      <c r="GK34" s="147">
        <f t="shared" si="72"/>
        <v>0</v>
      </c>
      <c r="GL34" s="147">
        <f t="shared" si="73"/>
        <v>0</v>
      </c>
      <c r="GM34" s="147">
        <f t="shared" si="74"/>
        <v>0</v>
      </c>
      <c r="GN34" s="148">
        <f t="shared" si="75"/>
        <v>0</v>
      </c>
      <c r="GO34" s="166"/>
      <c r="GP34" s="116">
        <f t="shared" si="50"/>
        <v>0</v>
      </c>
      <c r="GQ34" s="117">
        <f t="shared" si="51"/>
        <v>0</v>
      </c>
      <c r="GR34" s="149">
        <f t="shared" si="52"/>
        <v>0</v>
      </c>
      <c r="GS34" s="146">
        <f t="shared" si="53"/>
        <v>0</v>
      </c>
      <c r="GT34" s="147">
        <f t="shared" si="54"/>
        <v>0</v>
      </c>
      <c r="GU34" s="147">
        <f t="shared" si="55"/>
        <v>0</v>
      </c>
      <c r="GV34" s="147">
        <f t="shared" si="56"/>
        <v>0</v>
      </c>
      <c r="GW34" s="148">
        <f t="shared" si="57"/>
        <v>0</v>
      </c>
      <c r="GX34" s="166"/>
      <c r="GY34" s="116">
        <f t="shared" si="58"/>
        <v>0</v>
      </c>
      <c r="GZ34" s="117">
        <f t="shared" si="59"/>
        <v>0</v>
      </c>
      <c r="HA34" s="171"/>
      <c r="HB34" s="160"/>
      <c r="HC34" s="147">
        <f t="shared" si="60"/>
        <v>0</v>
      </c>
      <c r="HD34" s="147">
        <f t="shared" si="61"/>
        <v>0</v>
      </c>
      <c r="HE34" s="147">
        <f t="shared" si="62"/>
        <v>0</v>
      </c>
      <c r="HF34" s="119">
        <f t="shared" si="63"/>
        <v>0</v>
      </c>
    </row>
    <row r="35" spans="1:214" ht="36" customHeight="1" thickBot="1">
      <c r="A35" s="460" t="s">
        <v>19</v>
      </c>
      <c r="B35" s="461"/>
      <c r="C35" s="194">
        <f t="shared" si="64"/>
        <v>0</v>
      </c>
      <c r="D35" s="205">
        <f aca="true" t="shared" si="76" ref="D35:AH35">SUM(D11:D34)</f>
        <v>0</v>
      </c>
      <c r="E35" s="192">
        <f t="shared" si="76"/>
        <v>0</v>
      </c>
      <c r="F35" s="192">
        <f t="shared" si="76"/>
        <v>0</v>
      </c>
      <c r="G35" s="192">
        <f t="shared" si="76"/>
        <v>0</v>
      </c>
      <c r="H35" s="192">
        <f t="shared" si="76"/>
        <v>0</v>
      </c>
      <c r="I35" s="192">
        <f t="shared" si="76"/>
        <v>0</v>
      </c>
      <c r="J35" s="192">
        <f t="shared" si="76"/>
        <v>0</v>
      </c>
      <c r="K35" s="192">
        <f t="shared" si="76"/>
        <v>0</v>
      </c>
      <c r="L35" s="192">
        <f t="shared" si="76"/>
        <v>0</v>
      </c>
      <c r="M35" s="192">
        <f>SUM(M11:M34)</f>
        <v>0</v>
      </c>
      <c r="N35" s="192">
        <f>SUM(N11:N34)</f>
        <v>0</v>
      </c>
      <c r="O35" s="192">
        <f>SUM(O11:O34)</f>
        <v>0</v>
      </c>
      <c r="P35" s="192">
        <f>SUM(P11:P34)</f>
        <v>0</v>
      </c>
      <c r="Q35" s="192">
        <f t="shared" si="76"/>
        <v>0</v>
      </c>
      <c r="R35" s="192">
        <f t="shared" si="76"/>
        <v>0</v>
      </c>
      <c r="S35" s="192">
        <f t="shared" si="76"/>
        <v>0</v>
      </c>
      <c r="T35" s="192">
        <f t="shared" si="76"/>
        <v>0</v>
      </c>
      <c r="U35" s="192">
        <f t="shared" si="76"/>
        <v>0</v>
      </c>
      <c r="V35" s="192">
        <f t="shared" si="76"/>
        <v>0</v>
      </c>
      <c r="W35" s="193">
        <f t="shared" si="76"/>
        <v>0</v>
      </c>
      <c r="X35" s="205">
        <f t="shared" si="76"/>
        <v>0</v>
      </c>
      <c r="Y35" s="192">
        <f t="shared" si="76"/>
        <v>0</v>
      </c>
      <c r="Z35" s="192">
        <f>SUM(Z11:Z34)</f>
        <v>0</v>
      </c>
      <c r="AA35" s="192">
        <f>SUM(AA11:AA34)</f>
        <v>0</v>
      </c>
      <c r="AB35" s="192">
        <f>SUM(AB11:AB34)</f>
        <v>0</v>
      </c>
      <c r="AC35" s="192">
        <f t="shared" si="76"/>
        <v>0</v>
      </c>
      <c r="AD35" s="192">
        <f t="shared" si="76"/>
        <v>0</v>
      </c>
      <c r="AE35" s="192">
        <f t="shared" si="76"/>
        <v>0</v>
      </c>
      <c r="AF35" s="192">
        <f t="shared" si="76"/>
        <v>0</v>
      </c>
      <c r="AG35" s="192">
        <f t="shared" si="76"/>
        <v>0</v>
      </c>
      <c r="AH35" s="193">
        <f t="shared" si="76"/>
        <v>0</v>
      </c>
      <c r="AI35" s="197">
        <f aca="true" t="shared" si="77" ref="AI35:AN35">SUM(AI11:AI34)</f>
        <v>0</v>
      </c>
      <c r="AJ35" s="151">
        <f t="shared" si="77"/>
        <v>0</v>
      </c>
      <c r="AK35" s="152">
        <f t="shared" si="77"/>
        <v>0</v>
      </c>
      <c r="AL35" s="152">
        <f t="shared" si="77"/>
        <v>0</v>
      </c>
      <c r="AM35" s="152">
        <f t="shared" si="77"/>
        <v>0</v>
      </c>
      <c r="AN35" s="153">
        <f t="shared" si="77"/>
        <v>0</v>
      </c>
      <c r="AO35" s="167">
        <f>COUNTIF(AQ11:AQ34,"&gt;0")</f>
        <v>0</v>
      </c>
      <c r="AP35" s="154">
        <f aca="true" t="shared" si="78" ref="AP35:AW35">SUM(AP11:AP34)</f>
        <v>0</v>
      </c>
      <c r="AQ35" s="127">
        <f t="shared" si="78"/>
        <v>0</v>
      </c>
      <c r="AR35" s="155">
        <f t="shared" si="78"/>
        <v>0</v>
      </c>
      <c r="AS35" s="151">
        <f t="shared" si="78"/>
        <v>0</v>
      </c>
      <c r="AT35" s="152">
        <f t="shared" si="78"/>
        <v>0</v>
      </c>
      <c r="AU35" s="152">
        <f t="shared" si="78"/>
        <v>0</v>
      </c>
      <c r="AV35" s="152">
        <f t="shared" si="78"/>
        <v>0</v>
      </c>
      <c r="AW35" s="153">
        <f t="shared" si="78"/>
        <v>0</v>
      </c>
      <c r="AX35" s="167">
        <f>COUNTIF(AZ11:AZ34,"&gt;0")</f>
        <v>0</v>
      </c>
      <c r="AY35" s="154">
        <f aca="true" t="shared" si="79" ref="AY35:BF35">SUM(AY11:AY34)</f>
        <v>0</v>
      </c>
      <c r="AZ35" s="127">
        <f t="shared" si="79"/>
        <v>0</v>
      </c>
      <c r="BA35" s="155">
        <f t="shared" si="79"/>
        <v>0</v>
      </c>
      <c r="BB35" s="151">
        <f t="shared" si="79"/>
        <v>0</v>
      </c>
      <c r="BC35" s="152">
        <f t="shared" si="79"/>
        <v>0</v>
      </c>
      <c r="BD35" s="152">
        <f t="shared" si="79"/>
        <v>0</v>
      </c>
      <c r="BE35" s="152">
        <f t="shared" si="79"/>
        <v>0</v>
      </c>
      <c r="BF35" s="153">
        <f t="shared" si="79"/>
        <v>0</v>
      </c>
      <c r="BG35" s="167">
        <f>COUNTIF(BI11:BI34,"&gt;0")</f>
        <v>0</v>
      </c>
      <c r="BH35" s="154">
        <f>SUM(BH11:BH34)</f>
        <v>0</v>
      </c>
      <c r="BI35" s="127">
        <f>SUM(BI11:BI34)</f>
        <v>0</v>
      </c>
      <c r="BJ35" s="126">
        <f>IF(AO35=0,0,AO35/AO35)+IF(AX35=0,0,AX35/AX35)+IF(BG35=0,0,BG35/BG35)</f>
        <v>0</v>
      </c>
      <c r="BK35" s="156">
        <f>COUNTIF(BO11:BO34,"&gt;0")</f>
        <v>0</v>
      </c>
      <c r="BL35" s="151">
        <f aca="true" t="shared" si="80" ref="BL35:BU35">SUM(BL11:BL34)</f>
        <v>0</v>
      </c>
      <c r="BM35" s="152">
        <f t="shared" si="80"/>
        <v>0</v>
      </c>
      <c r="BN35" s="152">
        <f t="shared" si="80"/>
        <v>0</v>
      </c>
      <c r="BO35" s="127">
        <f t="shared" si="80"/>
        <v>0</v>
      </c>
      <c r="BP35" s="155">
        <f t="shared" si="80"/>
        <v>0</v>
      </c>
      <c r="BQ35" s="151">
        <f t="shared" si="80"/>
        <v>0</v>
      </c>
      <c r="BR35" s="152">
        <f t="shared" si="80"/>
        <v>0</v>
      </c>
      <c r="BS35" s="152">
        <f t="shared" si="80"/>
        <v>0</v>
      </c>
      <c r="BT35" s="152">
        <f t="shared" si="80"/>
        <v>0</v>
      </c>
      <c r="BU35" s="153">
        <f t="shared" si="80"/>
        <v>0</v>
      </c>
      <c r="BV35" s="167">
        <f>COUNTIF(BX11:BX34,"&gt;0")</f>
        <v>0</v>
      </c>
      <c r="BW35" s="154">
        <f aca="true" t="shared" si="81" ref="BW35:CD35">SUM(BW11:BW34)</f>
        <v>0</v>
      </c>
      <c r="BX35" s="127">
        <f t="shared" si="81"/>
        <v>0</v>
      </c>
      <c r="BY35" s="155">
        <f t="shared" si="81"/>
        <v>0</v>
      </c>
      <c r="BZ35" s="151">
        <f t="shared" si="81"/>
        <v>0</v>
      </c>
      <c r="CA35" s="152">
        <f t="shared" si="81"/>
        <v>0</v>
      </c>
      <c r="CB35" s="152">
        <f t="shared" si="81"/>
        <v>0</v>
      </c>
      <c r="CC35" s="152">
        <f t="shared" si="81"/>
        <v>0</v>
      </c>
      <c r="CD35" s="153">
        <f t="shared" si="81"/>
        <v>0</v>
      </c>
      <c r="CE35" s="167">
        <f>COUNTIF(CG11:CG34,"&gt;0")</f>
        <v>0</v>
      </c>
      <c r="CF35" s="154">
        <f aca="true" t="shared" si="82" ref="CF35:CM35">SUM(CF11:CF34)</f>
        <v>0</v>
      </c>
      <c r="CG35" s="127">
        <f t="shared" si="82"/>
        <v>0</v>
      </c>
      <c r="CH35" s="155">
        <f t="shared" si="82"/>
        <v>0</v>
      </c>
      <c r="CI35" s="151">
        <f t="shared" si="82"/>
        <v>0</v>
      </c>
      <c r="CJ35" s="152">
        <f t="shared" si="82"/>
        <v>0</v>
      </c>
      <c r="CK35" s="152">
        <f t="shared" si="82"/>
        <v>0</v>
      </c>
      <c r="CL35" s="152">
        <f t="shared" si="82"/>
        <v>0</v>
      </c>
      <c r="CM35" s="153">
        <f t="shared" si="82"/>
        <v>0</v>
      </c>
      <c r="CN35" s="167">
        <f>COUNTIF(CP11:CP34,"&gt;0")</f>
        <v>0</v>
      </c>
      <c r="CO35" s="154">
        <f>SUM(CO11:CO34)</f>
        <v>0</v>
      </c>
      <c r="CP35" s="127">
        <f>SUM(CP11:CP34)</f>
        <v>0</v>
      </c>
      <c r="CQ35" s="126">
        <f>IF(BV35=0,0,BV35/BV35)+IF(CE35=0,0,CE35/CE35)+IF(CN35=0,0,CN35/CN35)</f>
        <v>0</v>
      </c>
      <c r="CR35" s="156">
        <f>COUNTIF(CV11:CV34,"&gt;0")</f>
        <v>0</v>
      </c>
      <c r="CS35" s="151">
        <f aca="true" t="shared" si="83" ref="CS35:DB35">SUM(CS11:CS34)</f>
        <v>0</v>
      </c>
      <c r="CT35" s="152">
        <f t="shared" si="83"/>
        <v>0</v>
      </c>
      <c r="CU35" s="152">
        <f t="shared" si="83"/>
        <v>0</v>
      </c>
      <c r="CV35" s="127">
        <f t="shared" si="83"/>
        <v>0</v>
      </c>
      <c r="CW35" s="155">
        <f t="shared" si="83"/>
        <v>0</v>
      </c>
      <c r="CX35" s="151">
        <f t="shared" si="83"/>
        <v>0</v>
      </c>
      <c r="CY35" s="152">
        <f t="shared" si="83"/>
        <v>0</v>
      </c>
      <c r="CZ35" s="152">
        <f t="shared" si="83"/>
        <v>0</v>
      </c>
      <c r="DA35" s="152">
        <f t="shared" si="83"/>
        <v>0</v>
      </c>
      <c r="DB35" s="153">
        <f t="shared" si="83"/>
        <v>0</v>
      </c>
      <c r="DC35" s="167">
        <f>COUNTIF(DE11:DE34,"&gt;0")</f>
        <v>0</v>
      </c>
      <c r="DD35" s="154">
        <f aca="true" t="shared" si="84" ref="DD35:DK35">SUM(DD11:DD34)</f>
        <v>0</v>
      </c>
      <c r="DE35" s="127">
        <f t="shared" si="84"/>
        <v>0</v>
      </c>
      <c r="DF35" s="155">
        <f t="shared" si="84"/>
        <v>0</v>
      </c>
      <c r="DG35" s="151">
        <f t="shared" si="84"/>
        <v>0</v>
      </c>
      <c r="DH35" s="152">
        <f t="shared" si="84"/>
        <v>0</v>
      </c>
      <c r="DI35" s="152">
        <f t="shared" si="84"/>
        <v>0</v>
      </c>
      <c r="DJ35" s="152">
        <f t="shared" si="84"/>
        <v>0</v>
      </c>
      <c r="DK35" s="153">
        <f t="shared" si="84"/>
        <v>0</v>
      </c>
      <c r="DL35" s="167">
        <f>COUNTIF(DN11:DN34,"&gt;0")</f>
        <v>0</v>
      </c>
      <c r="DM35" s="154">
        <f aca="true" t="shared" si="85" ref="DM35:DT35">SUM(DM11:DM34)</f>
        <v>0</v>
      </c>
      <c r="DN35" s="127">
        <f t="shared" si="85"/>
        <v>0</v>
      </c>
      <c r="DO35" s="155">
        <f t="shared" si="85"/>
        <v>0</v>
      </c>
      <c r="DP35" s="151">
        <f t="shared" si="85"/>
        <v>0</v>
      </c>
      <c r="DQ35" s="152">
        <f t="shared" si="85"/>
        <v>0</v>
      </c>
      <c r="DR35" s="152">
        <f t="shared" si="85"/>
        <v>0</v>
      </c>
      <c r="DS35" s="152">
        <f t="shared" si="85"/>
        <v>0</v>
      </c>
      <c r="DT35" s="153">
        <f t="shared" si="85"/>
        <v>0</v>
      </c>
      <c r="DU35" s="167">
        <f>COUNTIF(DW11:DW34,"&gt;0")</f>
        <v>0</v>
      </c>
      <c r="DV35" s="154">
        <f>SUM(DV11:DV34)</f>
        <v>0</v>
      </c>
      <c r="DW35" s="127">
        <f>SUM(DW11:DW34)</f>
        <v>0</v>
      </c>
      <c r="DX35" s="126">
        <f>IF(DC35=0,0,DC35/DC35)+IF(DL35=0,0,DL35/DL35)+IF(DU35=0,0,DU35/DU35)</f>
        <v>0</v>
      </c>
      <c r="DY35" s="156">
        <f>COUNTIF(EC11:EC34,"&gt;0")</f>
        <v>0</v>
      </c>
      <c r="DZ35" s="151">
        <f aca="true" t="shared" si="86" ref="DZ35:EI35">SUM(DZ11:DZ34)</f>
        <v>0</v>
      </c>
      <c r="EA35" s="152">
        <f t="shared" si="86"/>
        <v>0</v>
      </c>
      <c r="EB35" s="152">
        <f t="shared" si="86"/>
        <v>0</v>
      </c>
      <c r="EC35" s="127">
        <f t="shared" si="86"/>
        <v>0</v>
      </c>
      <c r="ED35" s="155">
        <f t="shared" si="86"/>
        <v>0</v>
      </c>
      <c r="EE35" s="151">
        <f t="shared" si="86"/>
        <v>0</v>
      </c>
      <c r="EF35" s="152">
        <f t="shared" si="86"/>
        <v>0</v>
      </c>
      <c r="EG35" s="152">
        <f t="shared" si="86"/>
        <v>0</v>
      </c>
      <c r="EH35" s="152">
        <f t="shared" si="86"/>
        <v>0</v>
      </c>
      <c r="EI35" s="153">
        <f t="shared" si="86"/>
        <v>0</v>
      </c>
      <c r="EJ35" s="167">
        <f>COUNTIF(EL11:EL34,"&gt;0")</f>
        <v>0</v>
      </c>
      <c r="EK35" s="154">
        <f aca="true" t="shared" si="87" ref="EK35:ER35">SUM(EK11:EK34)</f>
        <v>0</v>
      </c>
      <c r="EL35" s="127">
        <f t="shared" si="87"/>
        <v>0</v>
      </c>
      <c r="EM35" s="155">
        <f t="shared" si="87"/>
        <v>0</v>
      </c>
      <c r="EN35" s="151">
        <f t="shared" si="87"/>
        <v>0</v>
      </c>
      <c r="EO35" s="152">
        <f t="shared" si="87"/>
        <v>0</v>
      </c>
      <c r="EP35" s="152">
        <f t="shared" si="87"/>
        <v>0</v>
      </c>
      <c r="EQ35" s="152">
        <f t="shared" si="87"/>
        <v>0</v>
      </c>
      <c r="ER35" s="153">
        <f t="shared" si="87"/>
        <v>0</v>
      </c>
      <c r="ES35" s="167">
        <f>COUNTIF(EU11:EU34,"&gt;0")</f>
        <v>0</v>
      </c>
      <c r="ET35" s="154">
        <f aca="true" t="shared" si="88" ref="ET35:FA35">SUM(ET11:ET34)</f>
        <v>0</v>
      </c>
      <c r="EU35" s="127">
        <f t="shared" si="88"/>
        <v>0</v>
      </c>
      <c r="EV35" s="155">
        <f t="shared" si="88"/>
        <v>0</v>
      </c>
      <c r="EW35" s="151">
        <f t="shared" si="88"/>
        <v>0</v>
      </c>
      <c r="EX35" s="152">
        <f t="shared" si="88"/>
        <v>0</v>
      </c>
      <c r="EY35" s="152">
        <f t="shared" si="88"/>
        <v>0</v>
      </c>
      <c r="EZ35" s="152">
        <f t="shared" si="88"/>
        <v>0</v>
      </c>
      <c r="FA35" s="153">
        <f t="shared" si="88"/>
        <v>0</v>
      </c>
      <c r="FB35" s="167">
        <f>COUNTIF(FD11:FD34,"&gt;0")</f>
        <v>0</v>
      </c>
      <c r="FC35" s="154">
        <f>SUM(FC11:FC34)</f>
        <v>0</v>
      </c>
      <c r="FD35" s="127">
        <f>SUM(FD11:FD34)</f>
        <v>0</v>
      </c>
      <c r="FE35" s="126">
        <f>IF(EJ35=0,0,EJ35/EJ35)+IF(ES35=0,0,ES35/ES35)+IF(FB35=0,0,FB35/FB35)</f>
        <v>0</v>
      </c>
      <c r="FF35" s="156">
        <f>COUNTIF(FJ11:FJ34,"&gt;0")</f>
        <v>0</v>
      </c>
      <c r="FG35" s="151">
        <f aca="true" t="shared" si="89" ref="FG35:FP35">SUM(FG11:FG34)</f>
        <v>0</v>
      </c>
      <c r="FH35" s="152">
        <f t="shared" si="89"/>
        <v>0</v>
      </c>
      <c r="FI35" s="152">
        <f t="shared" si="89"/>
        <v>0</v>
      </c>
      <c r="FJ35" s="127">
        <f t="shared" si="89"/>
        <v>0</v>
      </c>
      <c r="FK35" s="155">
        <f t="shared" si="89"/>
        <v>0</v>
      </c>
      <c r="FL35" s="151">
        <f t="shared" si="89"/>
        <v>0</v>
      </c>
      <c r="FM35" s="152">
        <f t="shared" si="89"/>
        <v>0</v>
      </c>
      <c r="FN35" s="152">
        <f t="shared" si="89"/>
        <v>0</v>
      </c>
      <c r="FO35" s="152">
        <f t="shared" si="89"/>
        <v>0</v>
      </c>
      <c r="FP35" s="153">
        <f t="shared" si="89"/>
        <v>0</v>
      </c>
      <c r="FQ35" s="167">
        <f>COUNTIF(FS11:FS34,"&gt;0")</f>
        <v>0</v>
      </c>
      <c r="FR35" s="154">
        <f>SUM(FR11:FR34)</f>
        <v>0</v>
      </c>
      <c r="FS35" s="127">
        <f>SUM(FS11:FS34)</f>
        <v>0</v>
      </c>
      <c r="FT35" s="126">
        <f>IF(FQ35=0,0,1)</f>
        <v>0</v>
      </c>
      <c r="FU35" s="156">
        <f>COUNTIF(FY11:FY34,"&gt;0")</f>
        <v>0</v>
      </c>
      <c r="FV35" s="151">
        <f aca="true" t="shared" si="90" ref="FV35:GE35">SUM(FV11:FV34)</f>
        <v>0</v>
      </c>
      <c r="FW35" s="152">
        <f t="shared" si="90"/>
        <v>0</v>
      </c>
      <c r="FX35" s="152">
        <f t="shared" si="90"/>
        <v>0</v>
      </c>
      <c r="FY35" s="127">
        <f t="shared" si="90"/>
        <v>0</v>
      </c>
      <c r="FZ35" s="155">
        <f t="shared" si="90"/>
        <v>0</v>
      </c>
      <c r="GA35" s="151">
        <f t="shared" si="90"/>
        <v>0</v>
      </c>
      <c r="GB35" s="152">
        <f t="shared" si="90"/>
        <v>0</v>
      </c>
      <c r="GC35" s="152">
        <f t="shared" si="90"/>
        <v>0</v>
      </c>
      <c r="GD35" s="152">
        <f t="shared" si="90"/>
        <v>0</v>
      </c>
      <c r="GE35" s="153">
        <f t="shared" si="90"/>
        <v>0</v>
      </c>
      <c r="GF35" s="167">
        <f>COUNTIF(GH11:GH34,"&gt;0")</f>
        <v>0</v>
      </c>
      <c r="GG35" s="154">
        <f aca="true" t="shared" si="91" ref="GG35:GN35">SUM(GG11:GG34)</f>
        <v>0</v>
      </c>
      <c r="GH35" s="127">
        <f t="shared" si="91"/>
        <v>0</v>
      </c>
      <c r="GI35" s="155">
        <f t="shared" si="91"/>
        <v>0</v>
      </c>
      <c r="GJ35" s="151">
        <f t="shared" si="91"/>
        <v>0</v>
      </c>
      <c r="GK35" s="152">
        <f t="shared" si="91"/>
        <v>0</v>
      </c>
      <c r="GL35" s="152">
        <f t="shared" si="91"/>
        <v>0</v>
      </c>
      <c r="GM35" s="152">
        <f t="shared" si="91"/>
        <v>0</v>
      </c>
      <c r="GN35" s="153">
        <f t="shared" si="91"/>
        <v>0</v>
      </c>
      <c r="GO35" s="167">
        <f>COUNTIF(GQ11:GQ34,"&gt;0")</f>
        <v>0</v>
      </c>
      <c r="GP35" s="154">
        <f aca="true" t="shared" si="92" ref="GP35:GW35">SUM(GP11:GP34)</f>
        <v>0</v>
      </c>
      <c r="GQ35" s="127">
        <f t="shared" si="92"/>
        <v>0</v>
      </c>
      <c r="GR35" s="155">
        <f t="shared" si="92"/>
        <v>0</v>
      </c>
      <c r="GS35" s="151">
        <f t="shared" si="92"/>
        <v>0</v>
      </c>
      <c r="GT35" s="152">
        <f t="shared" si="92"/>
        <v>0</v>
      </c>
      <c r="GU35" s="152">
        <f t="shared" si="92"/>
        <v>0</v>
      </c>
      <c r="GV35" s="152">
        <f t="shared" si="92"/>
        <v>0</v>
      </c>
      <c r="GW35" s="153">
        <f t="shared" si="92"/>
        <v>0</v>
      </c>
      <c r="GX35" s="167">
        <f>COUNTIF(GZ11:GZ34,"&gt;0")</f>
        <v>0</v>
      </c>
      <c r="GY35" s="154">
        <f>SUM(GY11:GY34)</f>
        <v>0</v>
      </c>
      <c r="GZ35" s="127">
        <f>SUM(GZ11:GZ34)</f>
        <v>0</v>
      </c>
      <c r="HA35" s="126">
        <f>IF(GF35=0,0,GF35/GF35)+IF(GO35=0,0,GO35/GO35)+IF(GX35=0,0,GX35/GX35)</f>
        <v>0</v>
      </c>
      <c r="HB35" s="156">
        <f>COUNTIF(HF11:HF34,"&gt;0")</f>
        <v>0</v>
      </c>
      <c r="HC35" s="152">
        <f>SUM(HC11:HC34)</f>
        <v>0</v>
      </c>
      <c r="HD35" s="152">
        <f>SUM(HD11:HD34)</f>
        <v>0</v>
      </c>
      <c r="HE35" s="152">
        <f>SUM(HE11:HE34)</f>
        <v>0</v>
      </c>
      <c r="HF35" s="127">
        <f>SUM(HF11:HF34)</f>
        <v>0</v>
      </c>
    </row>
    <row r="36" ht="32.25" customHeight="1"/>
    <row r="37" spans="1:20" s="26" customFormat="1" ht="12.75">
      <c r="A37" s="29" t="s">
        <v>20</v>
      </c>
      <c r="L37" s="331"/>
      <c r="M37" s="331"/>
      <c r="N37" s="44"/>
      <c r="O37" s="30"/>
      <c r="P37" s="30"/>
      <c r="Q37" s="30"/>
      <c r="R37" s="32"/>
      <c r="S37" s="32"/>
      <c r="T37" s="32"/>
    </row>
    <row r="38" spans="12:20" s="26" customFormat="1" ht="12.75">
      <c r="L38" s="332" t="s">
        <v>30</v>
      </c>
      <c r="M38" s="333"/>
      <c r="N38" s="44"/>
      <c r="O38" s="332" t="s">
        <v>31</v>
      </c>
      <c r="P38" s="332"/>
      <c r="Q38" s="332"/>
      <c r="R38" s="32"/>
      <c r="S38" s="32"/>
      <c r="T38" s="32"/>
    </row>
    <row r="39" spans="1:20" s="26" customFormat="1" ht="12.75">
      <c r="A39" s="29" t="s">
        <v>23</v>
      </c>
      <c r="C39" s="323"/>
      <c r="D39" s="323"/>
      <c r="E39" s="323"/>
      <c r="F39" s="323"/>
      <c r="G39" s="323"/>
      <c r="H39" s="323"/>
      <c r="O39" s="32"/>
      <c r="P39" s="32"/>
      <c r="Q39" s="32"/>
      <c r="R39" s="32"/>
      <c r="S39" s="32"/>
      <c r="T39" s="32"/>
    </row>
    <row r="40" spans="1:20" s="26" customFormat="1" ht="12.75">
      <c r="A40" s="29"/>
      <c r="C40" s="335" t="s">
        <v>22</v>
      </c>
      <c r="D40" s="335"/>
      <c r="E40" s="335"/>
      <c r="F40" s="335"/>
      <c r="G40" s="335"/>
      <c r="H40" s="335"/>
      <c r="R40" s="32"/>
      <c r="S40" s="32"/>
      <c r="T40" s="32"/>
    </row>
    <row r="41" spans="1:20" s="26" customFormat="1" ht="12.75">
      <c r="A41" s="26" t="s">
        <v>24</v>
      </c>
      <c r="C41" s="323"/>
      <c r="D41" s="323"/>
      <c r="E41" s="323"/>
      <c r="F41" s="323"/>
      <c r="G41" s="323"/>
      <c r="H41" s="323"/>
      <c r="R41" s="32"/>
      <c r="S41" s="32"/>
      <c r="T41" s="32"/>
    </row>
  </sheetData>
  <sheetProtection/>
  <mergeCells count="176">
    <mergeCell ref="C3:AH3"/>
    <mergeCell ref="P4:AH4"/>
    <mergeCell ref="P5:AH5"/>
    <mergeCell ref="L37:M37"/>
    <mergeCell ref="C4:O4"/>
    <mergeCell ref="GO9:GQ9"/>
    <mergeCell ref="EV8:FD8"/>
    <mergeCell ref="EV9:EW9"/>
    <mergeCell ref="EX9:EY9"/>
    <mergeCell ref="GF9:GH9"/>
    <mergeCell ref="C41:H41"/>
    <mergeCell ref="O38:Q38"/>
    <mergeCell ref="L38:M38"/>
    <mergeCell ref="C39:H39"/>
    <mergeCell ref="C40:H40"/>
    <mergeCell ref="FZ9:GA9"/>
    <mergeCell ref="EJ9:EL9"/>
    <mergeCell ref="ES9:EU9"/>
    <mergeCell ref="DZ9:DZ10"/>
    <mergeCell ref="EA9:EA10"/>
    <mergeCell ref="GM9:GN9"/>
    <mergeCell ref="GX9:GZ9"/>
    <mergeCell ref="GB9:GC9"/>
    <mergeCell ref="X8:AH8"/>
    <mergeCell ref="X9:X10"/>
    <mergeCell ref="Y9:Y10"/>
    <mergeCell ref="AC9:AC10"/>
    <mergeCell ref="AD9:AD10"/>
    <mergeCell ref="DX9:DX10"/>
    <mergeCell ref="DH9:DI9"/>
    <mergeCell ref="BJ8:BO8"/>
    <mergeCell ref="BK9:BK10"/>
    <mergeCell ref="BJ9:BJ10"/>
    <mergeCell ref="BV9:BX9"/>
    <mergeCell ref="BP9:BQ9"/>
    <mergeCell ref="HD9:HD10"/>
    <mergeCell ref="FE8:FJ8"/>
    <mergeCell ref="FE9:FE10"/>
    <mergeCell ref="GI9:GJ9"/>
    <mergeCell ref="GK9:GL9"/>
    <mergeCell ref="BR9:BS9"/>
    <mergeCell ref="BT9:BU9"/>
    <mergeCell ref="BO9:BO10"/>
    <mergeCell ref="BN9:BN10"/>
    <mergeCell ref="FZ7:HF7"/>
    <mergeCell ref="FZ8:GH8"/>
    <mergeCell ref="GI8:GQ8"/>
    <mergeCell ref="GR8:GZ8"/>
    <mergeCell ref="GR9:GS9"/>
    <mergeCell ref="GT9:GU9"/>
    <mergeCell ref="GV9:GW9"/>
    <mergeCell ref="HA8:HF8"/>
    <mergeCell ref="HA9:HA10"/>
    <mergeCell ref="HB9:HB10"/>
    <mergeCell ref="FU9:FU10"/>
    <mergeCell ref="FV9:FV10"/>
    <mergeCell ref="HC9:HC10"/>
    <mergeCell ref="GD9:GE9"/>
    <mergeCell ref="HE9:HE10"/>
    <mergeCell ref="HF9:HF10"/>
    <mergeCell ref="CW7:EC7"/>
    <mergeCell ref="CW8:DE8"/>
    <mergeCell ref="DF8:DN8"/>
    <mergeCell ref="DO8:DW8"/>
    <mergeCell ref="DX8:EC8"/>
    <mergeCell ref="EC9:EC10"/>
    <mergeCell ref="DS9:DT9"/>
    <mergeCell ref="DY9:DY10"/>
    <mergeCell ref="DJ9:DK9"/>
    <mergeCell ref="DO9:DP9"/>
    <mergeCell ref="EQ9:ER9"/>
    <mergeCell ref="EH9:EI9"/>
    <mergeCell ref="DC9:DE9"/>
    <mergeCell ref="CW9:CX9"/>
    <mergeCell ref="CY9:CZ9"/>
    <mergeCell ref="DA9:DB9"/>
    <mergeCell ref="EB9:EB10"/>
    <mergeCell ref="DQ9:DR9"/>
    <mergeCell ref="DF9:DG9"/>
    <mergeCell ref="CH9:CI9"/>
    <mergeCell ref="CJ9:CK9"/>
    <mergeCell ref="CL9:CM9"/>
    <mergeCell ref="CN9:CP9"/>
    <mergeCell ref="CQ9:CQ10"/>
    <mergeCell ref="BP7:CV7"/>
    <mergeCell ref="BP8:BX8"/>
    <mergeCell ref="BY8:CG8"/>
    <mergeCell ref="CH8:CP8"/>
    <mergeCell ref="CQ8:CV8"/>
    <mergeCell ref="BY9:BZ9"/>
    <mergeCell ref="CA9:CB9"/>
    <mergeCell ref="CC9:CD9"/>
    <mergeCell ref="CE9:CG9"/>
    <mergeCell ref="CU9:CU10"/>
    <mergeCell ref="AI8:AQ8"/>
    <mergeCell ref="AR8:AZ8"/>
    <mergeCell ref="BA8:BI8"/>
    <mergeCell ref="BA9:BB9"/>
    <mergeCell ref="ED8:EL8"/>
    <mergeCell ref="BL9:BL10"/>
    <mergeCell ref="CR9:CR10"/>
    <mergeCell ref="CV9:CV10"/>
    <mergeCell ref="DU9:DW9"/>
    <mergeCell ref="DL9:DN9"/>
    <mergeCell ref="FJ9:FJ10"/>
    <mergeCell ref="A35:B35"/>
    <mergeCell ref="AT9:AU9"/>
    <mergeCell ref="AV9:AW9"/>
    <mergeCell ref="A7:A10"/>
    <mergeCell ref="B7:B10"/>
    <mergeCell ref="AI9:AJ9"/>
    <mergeCell ref="Z9:Z10"/>
    <mergeCell ref="AA9:AA10"/>
    <mergeCell ref="AB9:AB10"/>
    <mergeCell ref="AI7:BO7"/>
    <mergeCell ref="EM8:EU8"/>
    <mergeCell ref="ED9:EE9"/>
    <mergeCell ref="EF9:EG9"/>
    <mergeCell ref="EM9:EN9"/>
    <mergeCell ref="EO9:EP9"/>
    <mergeCell ref="CS9:CS10"/>
    <mergeCell ref="ED7:FJ7"/>
    <mergeCell ref="AK9:AL9"/>
    <mergeCell ref="AM9:AN9"/>
    <mergeCell ref="FK7:FY7"/>
    <mergeCell ref="FK8:FS8"/>
    <mergeCell ref="FT8:FY8"/>
    <mergeCell ref="FK9:FL9"/>
    <mergeCell ref="FM9:FN9"/>
    <mergeCell ref="FX9:FX10"/>
    <mergeCell ref="FY9:FY10"/>
    <mergeCell ref="FQ9:FS9"/>
    <mergeCell ref="FT9:FT10"/>
    <mergeCell ref="FO9:FP9"/>
    <mergeCell ref="EZ9:FA9"/>
    <mergeCell ref="FG9:FG10"/>
    <mergeCell ref="FB9:FD9"/>
    <mergeCell ref="FF9:FF10"/>
    <mergeCell ref="FH9:FH10"/>
    <mergeCell ref="FI9:FI10"/>
    <mergeCell ref="AH9:AH10"/>
    <mergeCell ref="FW9:FW10"/>
    <mergeCell ref="AO9:AQ9"/>
    <mergeCell ref="AX9:AZ9"/>
    <mergeCell ref="BG9:BI9"/>
    <mergeCell ref="BM9:BM10"/>
    <mergeCell ref="BC9:BD9"/>
    <mergeCell ref="BE9:BF9"/>
    <mergeCell ref="AR9:AS9"/>
    <mergeCell ref="CT9:CT10"/>
    <mergeCell ref="AF9:AF10"/>
    <mergeCell ref="AG9:AG10"/>
    <mergeCell ref="O9:O10"/>
    <mergeCell ref="P9:P10"/>
    <mergeCell ref="M9:M10"/>
    <mergeCell ref="N9:N10"/>
    <mergeCell ref="D9:D10"/>
    <mergeCell ref="D8:W8"/>
    <mergeCell ref="T9:T10"/>
    <mergeCell ref="U9:U10"/>
    <mergeCell ref="V9:V10"/>
    <mergeCell ref="W9:W10"/>
    <mergeCell ref="R9:R10"/>
    <mergeCell ref="S9:S10"/>
    <mergeCell ref="L9:L10"/>
    <mergeCell ref="Q9:Q10"/>
    <mergeCell ref="C7:C10"/>
    <mergeCell ref="E9:E10"/>
    <mergeCell ref="F9:F10"/>
    <mergeCell ref="H9:H10"/>
    <mergeCell ref="D7:AH7"/>
    <mergeCell ref="I9:I10"/>
    <mergeCell ref="G9:G10"/>
    <mergeCell ref="AE9:AE10"/>
    <mergeCell ref="J9:J10"/>
    <mergeCell ref="K9:K10"/>
  </mergeCells>
  <printOptions/>
  <pageMargins left="0.32" right="0.16" top="0.42" bottom="0.27" header="0.4" footer="0.27"/>
  <pageSetup horizontalDpi="600" verticalDpi="600" orientation="landscape" paperSize="9" scale="65" r:id="rId1"/>
  <colBreaks count="6" manualBreakCount="6">
    <brk id="34" max="40" man="1"/>
    <brk id="67" max="40" man="1"/>
    <brk id="100" max="40" man="1"/>
    <brk id="133" max="40" man="1"/>
    <brk id="166" max="40" man="1"/>
    <brk id="181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GB49"/>
  <sheetViews>
    <sheetView zoomScale="75" zoomScaleNormal="75" zoomScaleSheetLayoutView="75" zoomScalePageLayoutView="0" workbookViewId="0" topLeftCell="A1">
      <selection activeCell="C2" sqref="C2:AF2"/>
    </sheetView>
  </sheetViews>
  <sheetFormatPr defaultColWidth="9.140625" defaultRowHeight="12.75"/>
  <cols>
    <col min="1" max="1" width="3.8515625" style="26" customWidth="1"/>
    <col min="2" max="2" width="20.28125" style="26" customWidth="1"/>
    <col min="3" max="22" width="4.421875" style="26" customWidth="1"/>
    <col min="23" max="24" width="4.421875" style="28" hidden="1" customWidth="1"/>
    <col min="25" max="34" width="4.421875" style="26" customWidth="1"/>
    <col min="35" max="36" width="4.421875" style="26" hidden="1" customWidth="1"/>
    <col min="37" max="46" width="4.421875" style="26" customWidth="1"/>
    <col min="47" max="48" width="4.421875" style="26" hidden="1" customWidth="1"/>
    <col min="49" max="58" width="4.421875" style="26" customWidth="1"/>
    <col min="59" max="60" width="4.421875" style="26" hidden="1" customWidth="1"/>
    <col min="61" max="70" width="4.421875" style="26" customWidth="1"/>
    <col min="71" max="72" width="4.421875" style="26" hidden="1" customWidth="1"/>
    <col min="73" max="82" width="4.421875" style="26" customWidth="1"/>
    <col min="83" max="84" width="4.421875" style="26" hidden="1" customWidth="1"/>
    <col min="85" max="94" width="4.421875" style="26" customWidth="1"/>
    <col min="95" max="96" width="4.421875" style="26" hidden="1" customWidth="1"/>
    <col min="97" max="106" width="4.421875" style="26" customWidth="1"/>
    <col min="107" max="108" width="4.421875" style="26" hidden="1" customWidth="1"/>
    <col min="109" max="118" width="4.421875" style="26" customWidth="1"/>
    <col min="119" max="120" width="4.421875" style="26" hidden="1" customWidth="1"/>
    <col min="121" max="130" width="4.421875" style="26" customWidth="1"/>
    <col min="131" max="132" width="4.421875" style="26" hidden="1" customWidth="1"/>
    <col min="133" max="142" width="4.421875" style="26" customWidth="1"/>
    <col min="143" max="144" width="4.421875" style="26" hidden="1" customWidth="1"/>
    <col min="145" max="154" width="4.421875" style="26" customWidth="1"/>
    <col min="155" max="156" width="4.421875" style="26" hidden="1" customWidth="1"/>
    <col min="157" max="166" width="4.421875" style="26" customWidth="1"/>
    <col min="167" max="168" width="4.421875" style="26" hidden="1" customWidth="1"/>
    <col min="169" max="182" width="7.57421875" style="26" customWidth="1"/>
    <col min="183" max="183" width="12.00390625" style="26" customWidth="1"/>
    <col min="184" max="184" width="12.8515625" style="26" customWidth="1"/>
    <col min="185" max="16384" width="9.140625" style="26" customWidth="1"/>
  </cols>
  <sheetData>
    <row r="1" ht="15">
      <c r="AH1" s="99" t="s">
        <v>166</v>
      </c>
    </row>
    <row r="2" spans="3:34" ht="44.25" customHeight="1">
      <c r="C2" s="514" t="s">
        <v>226</v>
      </c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27"/>
      <c r="AH2" s="27"/>
    </row>
    <row r="3" spans="2:34" ht="15.75" customHeight="1">
      <c r="B3" s="511" t="s">
        <v>29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</row>
    <row r="4" spans="2:34" ht="16.5" customHeight="1">
      <c r="B4" s="27"/>
      <c r="M4" s="27"/>
      <c r="N4" s="27"/>
      <c r="P4" s="513" t="s">
        <v>18</v>
      </c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</row>
    <row r="5" spans="23:24" s="3" customFormat="1" ht="11.25" customHeight="1" thickBot="1">
      <c r="W5" s="233"/>
      <c r="X5" s="233"/>
    </row>
    <row r="6" spans="1:184" s="4" customFormat="1" ht="12" customHeight="1" thickBot="1">
      <c r="A6" s="344" t="s">
        <v>1</v>
      </c>
      <c r="B6" s="497" t="s">
        <v>104</v>
      </c>
      <c r="C6" s="500" t="s">
        <v>153</v>
      </c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250"/>
      <c r="AJ6" s="251"/>
      <c r="AK6" s="515" t="s">
        <v>153</v>
      </c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250"/>
      <c r="BT6" s="251"/>
      <c r="BU6" s="516" t="s">
        <v>153</v>
      </c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489"/>
      <c r="CT6" s="489"/>
      <c r="CU6" s="489"/>
      <c r="CV6" s="489"/>
      <c r="CW6" s="489"/>
      <c r="CX6" s="489"/>
      <c r="CY6" s="489"/>
      <c r="CZ6" s="489"/>
      <c r="DA6" s="489"/>
      <c r="DB6" s="489"/>
      <c r="DC6" s="175"/>
      <c r="DD6" s="175"/>
      <c r="DE6" s="489" t="s">
        <v>153</v>
      </c>
      <c r="DF6" s="489"/>
      <c r="DG6" s="489"/>
      <c r="DH6" s="489"/>
      <c r="DI6" s="489"/>
      <c r="DJ6" s="489"/>
      <c r="DK6" s="489"/>
      <c r="DL6" s="489"/>
      <c r="DM6" s="489"/>
      <c r="DN6" s="489"/>
      <c r="DO6" s="489"/>
      <c r="DP6" s="489"/>
      <c r="DQ6" s="489"/>
      <c r="DR6" s="489"/>
      <c r="DS6" s="489"/>
      <c r="DT6" s="489"/>
      <c r="DU6" s="489"/>
      <c r="DV6" s="489"/>
      <c r="DW6" s="489"/>
      <c r="DX6" s="489"/>
      <c r="DY6" s="489"/>
      <c r="DZ6" s="489"/>
      <c r="EA6" s="489"/>
      <c r="EB6" s="489"/>
      <c r="EC6" s="489"/>
      <c r="ED6" s="489"/>
      <c r="EE6" s="489"/>
      <c r="EF6" s="489"/>
      <c r="EG6" s="489"/>
      <c r="EH6" s="489"/>
      <c r="EI6" s="489"/>
      <c r="EJ6" s="489"/>
      <c r="EK6" s="489"/>
      <c r="EL6" s="489"/>
      <c r="EM6" s="175"/>
      <c r="EN6" s="175"/>
      <c r="EO6" s="489" t="s">
        <v>153</v>
      </c>
      <c r="EP6" s="489"/>
      <c r="EQ6" s="489"/>
      <c r="ER6" s="489"/>
      <c r="ES6" s="489"/>
      <c r="ET6" s="489"/>
      <c r="EU6" s="489"/>
      <c r="EV6" s="489"/>
      <c r="EW6" s="489"/>
      <c r="EX6" s="489"/>
      <c r="EY6" s="489"/>
      <c r="EZ6" s="489"/>
      <c r="FA6" s="489"/>
      <c r="FB6" s="489"/>
      <c r="FC6" s="489"/>
      <c r="FD6" s="489"/>
      <c r="FE6" s="489"/>
      <c r="FF6" s="489"/>
      <c r="FG6" s="489"/>
      <c r="FH6" s="489"/>
      <c r="FI6" s="489"/>
      <c r="FJ6" s="489"/>
      <c r="FK6" s="175"/>
      <c r="FL6" s="232"/>
      <c r="FM6" s="462" t="s">
        <v>154</v>
      </c>
      <c r="FN6" s="487"/>
      <c r="FO6" s="487"/>
      <c r="FP6" s="487"/>
      <c r="FQ6" s="487"/>
      <c r="FR6" s="487"/>
      <c r="FS6" s="487"/>
      <c r="FT6" s="487"/>
      <c r="FU6" s="487"/>
      <c r="FV6" s="487"/>
      <c r="FW6" s="487"/>
      <c r="FX6" s="487"/>
      <c r="FY6" s="487"/>
      <c r="FZ6" s="487"/>
      <c r="GA6" s="487"/>
      <c r="GB6" s="488"/>
    </row>
    <row r="7" spans="1:184" s="4" customFormat="1" ht="12" customHeight="1">
      <c r="A7" s="345"/>
      <c r="B7" s="498"/>
      <c r="C7" s="499" t="s">
        <v>135</v>
      </c>
      <c r="D7" s="487"/>
      <c r="E7" s="487"/>
      <c r="F7" s="487"/>
      <c r="G7" s="487"/>
      <c r="H7" s="487"/>
      <c r="I7" s="487"/>
      <c r="J7" s="487"/>
      <c r="K7" s="487"/>
      <c r="L7" s="488"/>
      <c r="M7" s="462" t="s">
        <v>136</v>
      </c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8"/>
      <c r="Y7" s="462" t="s">
        <v>137</v>
      </c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65"/>
      <c r="AK7" s="504" t="s">
        <v>138</v>
      </c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6"/>
      <c r="AW7" s="462" t="s">
        <v>142</v>
      </c>
      <c r="AX7" s="487"/>
      <c r="AY7" s="487"/>
      <c r="AZ7" s="487"/>
      <c r="BA7" s="487"/>
      <c r="BB7" s="487"/>
      <c r="BC7" s="487"/>
      <c r="BD7" s="487"/>
      <c r="BE7" s="487"/>
      <c r="BF7" s="487"/>
      <c r="BG7" s="487"/>
      <c r="BH7" s="488"/>
      <c r="BI7" s="462" t="s">
        <v>143</v>
      </c>
      <c r="BJ7" s="487"/>
      <c r="BK7" s="487"/>
      <c r="BL7" s="487"/>
      <c r="BM7" s="487"/>
      <c r="BN7" s="487"/>
      <c r="BO7" s="487"/>
      <c r="BP7" s="487"/>
      <c r="BQ7" s="487"/>
      <c r="BR7" s="487"/>
      <c r="BS7" s="487"/>
      <c r="BT7" s="488"/>
      <c r="BU7" s="462" t="s">
        <v>144</v>
      </c>
      <c r="BV7" s="487"/>
      <c r="BW7" s="487"/>
      <c r="BX7" s="487"/>
      <c r="BY7" s="487"/>
      <c r="BZ7" s="487"/>
      <c r="CA7" s="487"/>
      <c r="CB7" s="487"/>
      <c r="CC7" s="487"/>
      <c r="CD7" s="487"/>
      <c r="CE7" s="487"/>
      <c r="CF7" s="488"/>
      <c r="CG7" s="462" t="s">
        <v>145</v>
      </c>
      <c r="CH7" s="487"/>
      <c r="CI7" s="487"/>
      <c r="CJ7" s="487"/>
      <c r="CK7" s="487"/>
      <c r="CL7" s="487"/>
      <c r="CM7" s="487"/>
      <c r="CN7" s="487"/>
      <c r="CO7" s="487"/>
      <c r="CP7" s="487"/>
      <c r="CQ7" s="487"/>
      <c r="CR7" s="488"/>
      <c r="CS7" s="496" t="s">
        <v>146</v>
      </c>
      <c r="CT7" s="489"/>
      <c r="CU7" s="489"/>
      <c r="CV7" s="489"/>
      <c r="CW7" s="489"/>
      <c r="CX7" s="489"/>
      <c r="CY7" s="489"/>
      <c r="CZ7" s="489"/>
      <c r="DA7" s="489"/>
      <c r="DB7" s="489"/>
      <c r="DC7" s="489"/>
      <c r="DD7" s="489"/>
      <c r="DE7" s="489" t="s">
        <v>147</v>
      </c>
      <c r="DF7" s="489"/>
      <c r="DG7" s="489"/>
      <c r="DH7" s="489"/>
      <c r="DI7" s="489"/>
      <c r="DJ7" s="489"/>
      <c r="DK7" s="489"/>
      <c r="DL7" s="489"/>
      <c r="DM7" s="489"/>
      <c r="DN7" s="489"/>
      <c r="DO7" s="489"/>
      <c r="DP7" s="489"/>
      <c r="DQ7" s="489" t="s">
        <v>148</v>
      </c>
      <c r="DR7" s="489"/>
      <c r="DS7" s="489"/>
      <c r="DT7" s="489"/>
      <c r="DU7" s="489"/>
      <c r="DV7" s="489"/>
      <c r="DW7" s="489"/>
      <c r="DX7" s="489"/>
      <c r="DY7" s="489"/>
      <c r="DZ7" s="489"/>
      <c r="EA7" s="489"/>
      <c r="EB7" s="489"/>
      <c r="EC7" s="489" t="s">
        <v>149</v>
      </c>
      <c r="ED7" s="489"/>
      <c r="EE7" s="489"/>
      <c r="EF7" s="489"/>
      <c r="EG7" s="489"/>
      <c r="EH7" s="489"/>
      <c r="EI7" s="489"/>
      <c r="EJ7" s="489"/>
      <c r="EK7" s="489"/>
      <c r="EL7" s="489"/>
      <c r="EM7" s="489"/>
      <c r="EN7" s="489"/>
      <c r="EO7" s="489" t="s">
        <v>150</v>
      </c>
      <c r="EP7" s="489"/>
      <c r="EQ7" s="489"/>
      <c r="ER7" s="489"/>
      <c r="ES7" s="489"/>
      <c r="ET7" s="489"/>
      <c r="EU7" s="489"/>
      <c r="EV7" s="489"/>
      <c r="EW7" s="489"/>
      <c r="EX7" s="489"/>
      <c r="EY7" s="489"/>
      <c r="EZ7" s="489"/>
      <c r="FA7" s="517" t="s">
        <v>152</v>
      </c>
      <c r="FB7" s="517"/>
      <c r="FC7" s="517"/>
      <c r="FD7" s="517"/>
      <c r="FE7" s="517"/>
      <c r="FF7" s="517"/>
      <c r="FG7" s="517"/>
      <c r="FH7" s="517"/>
      <c r="FI7" s="517"/>
      <c r="FJ7" s="517"/>
      <c r="FK7" s="517"/>
      <c r="FL7" s="518"/>
      <c r="FM7" s="463"/>
      <c r="FN7" s="489"/>
      <c r="FO7" s="489"/>
      <c r="FP7" s="489"/>
      <c r="FQ7" s="489"/>
      <c r="FR7" s="489"/>
      <c r="FS7" s="489"/>
      <c r="FT7" s="489"/>
      <c r="FU7" s="489"/>
      <c r="FV7" s="489"/>
      <c r="FW7" s="489"/>
      <c r="FX7" s="489"/>
      <c r="FY7" s="489"/>
      <c r="FZ7" s="489"/>
      <c r="GA7" s="489"/>
      <c r="GB7" s="490"/>
    </row>
    <row r="8" spans="1:184" s="4" customFormat="1" ht="12" customHeight="1" thickBot="1">
      <c r="A8" s="345"/>
      <c r="B8" s="498"/>
      <c r="C8" s="496"/>
      <c r="D8" s="489"/>
      <c r="E8" s="489"/>
      <c r="F8" s="489"/>
      <c r="G8" s="489"/>
      <c r="H8" s="489"/>
      <c r="I8" s="489"/>
      <c r="J8" s="489"/>
      <c r="K8" s="489"/>
      <c r="L8" s="490"/>
      <c r="M8" s="463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90"/>
      <c r="Y8" s="463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66"/>
      <c r="AK8" s="507" t="s">
        <v>151</v>
      </c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9"/>
      <c r="AW8" s="463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90"/>
      <c r="BI8" s="463"/>
      <c r="BJ8" s="489"/>
      <c r="BK8" s="489"/>
      <c r="BL8" s="489"/>
      <c r="BM8" s="489"/>
      <c r="BN8" s="489"/>
      <c r="BO8" s="489"/>
      <c r="BP8" s="489"/>
      <c r="BQ8" s="489"/>
      <c r="BR8" s="489"/>
      <c r="BS8" s="489"/>
      <c r="BT8" s="490"/>
      <c r="BU8" s="463"/>
      <c r="BV8" s="489"/>
      <c r="BW8" s="489"/>
      <c r="BX8" s="489"/>
      <c r="BY8" s="489"/>
      <c r="BZ8" s="489"/>
      <c r="CA8" s="489"/>
      <c r="CB8" s="489"/>
      <c r="CC8" s="489"/>
      <c r="CD8" s="489"/>
      <c r="CE8" s="489"/>
      <c r="CF8" s="490"/>
      <c r="CG8" s="463"/>
      <c r="CH8" s="489"/>
      <c r="CI8" s="489"/>
      <c r="CJ8" s="489"/>
      <c r="CK8" s="489"/>
      <c r="CL8" s="489"/>
      <c r="CM8" s="489"/>
      <c r="CN8" s="489"/>
      <c r="CO8" s="489"/>
      <c r="CP8" s="489"/>
      <c r="CQ8" s="489"/>
      <c r="CR8" s="490"/>
      <c r="CS8" s="496"/>
      <c r="CT8" s="489"/>
      <c r="CU8" s="489"/>
      <c r="CV8" s="489"/>
      <c r="CW8" s="489"/>
      <c r="CX8" s="489"/>
      <c r="CY8" s="489"/>
      <c r="CZ8" s="489"/>
      <c r="DA8" s="489"/>
      <c r="DB8" s="489"/>
      <c r="DC8" s="489"/>
      <c r="DD8" s="489"/>
      <c r="DE8" s="489"/>
      <c r="DF8" s="489"/>
      <c r="DG8" s="489"/>
      <c r="DH8" s="489"/>
      <c r="DI8" s="489"/>
      <c r="DJ8" s="489"/>
      <c r="DK8" s="489"/>
      <c r="DL8" s="489"/>
      <c r="DM8" s="489"/>
      <c r="DN8" s="489"/>
      <c r="DO8" s="489"/>
      <c r="DP8" s="489"/>
      <c r="DQ8" s="489"/>
      <c r="DR8" s="489"/>
      <c r="DS8" s="489"/>
      <c r="DT8" s="489"/>
      <c r="DU8" s="489"/>
      <c r="DV8" s="489"/>
      <c r="DW8" s="489"/>
      <c r="DX8" s="489"/>
      <c r="DY8" s="489"/>
      <c r="DZ8" s="489"/>
      <c r="EA8" s="489"/>
      <c r="EB8" s="489"/>
      <c r="EC8" s="489"/>
      <c r="ED8" s="489"/>
      <c r="EE8" s="489"/>
      <c r="EF8" s="489"/>
      <c r="EG8" s="489"/>
      <c r="EH8" s="489"/>
      <c r="EI8" s="489"/>
      <c r="EJ8" s="489"/>
      <c r="EK8" s="489"/>
      <c r="EL8" s="489"/>
      <c r="EM8" s="489"/>
      <c r="EN8" s="489"/>
      <c r="EO8" s="489"/>
      <c r="EP8" s="489"/>
      <c r="EQ8" s="489"/>
      <c r="ER8" s="489"/>
      <c r="ES8" s="489"/>
      <c r="ET8" s="489"/>
      <c r="EU8" s="489"/>
      <c r="EV8" s="489"/>
      <c r="EW8" s="489"/>
      <c r="EX8" s="489"/>
      <c r="EY8" s="489"/>
      <c r="EZ8" s="489"/>
      <c r="FA8" s="519" t="s">
        <v>151</v>
      </c>
      <c r="FB8" s="519"/>
      <c r="FC8" s="519"/>
      <c r="FD8" s="519"/>
      <c r="FE8" s="519"/>
      <c r="FF8" s="519"/>
      <c r="FG8" s="519"/>
      <c r="FH8" s="519"/>
      <c r="FI8" s="519"/>
      <c r="FJ8" s="519"/>
      <c r="FK8" s="519"/>
      <c r="FL8" s="520"/>
      <c r="FM8" s="463"/>
      <c r="FN8" s="489"/>
      <c r="FO8" s="489"/>
      <c r="FP8" s="489"/>
      <c r="FQ8" s="489"/>
      <c r="FR8" s="489"/>
      <c r="FS8" s="489"/>
      <c r="FT8" s="489"/>
      <c r="FU8" s="489"/>
      <c r="FV8" s="489"/>
      <c r="FW8" s="304"/>
      <c r="FX8" s="304"/>
      <c r="FY8" s="304"/>
      <c r="FZ8" s="304"/>
      <c r="GA8" s="304"/>
      <c r="GB8" s="521"/>
    </row>
    <row r="9" spans="1:184" s="4" customFormat="1" ht="26.25" customHeight="1">
      <c r="A9" s="345"/>
      <c r="B9" s="498"/>
      <c r="C9" s="496" t="s">
        <v>128</v>
      </c>
      <c r="D9" s="489"/>
      <c r="E9" s="489" t="s">
        <v>129</v>
      </c>
      <c r="F9" s="489"/>
      <c r="G9" s="489" t="s">
        <v>130</v>
      </c>
      <c r="H9" s="489"/>
      <c r="I9" s="489" t="s">
        <v>131</v>
      </c>
      <c r="J9" s="489"/>
      <c r="K9" s="489" t="s">
        <v>132</v>
      </c>
      <c r="L9" s="490"/>
      <c r="M9" s="463" t="s">
        <v>128</v>
      </c>
      <c r="N9" s="489"/>
      <c r="O9" s="489" t="s">
        <v>129</v>
      </c>
      <c r="P9" s="489"/>
      <c r="Q9" s="489" t="s">
        <v>130</v>
      </c>
      <c r="R9" s="489"/>
      <c r="S9" s="489" t="s">
        <v>131</v>
      </c>
      <c r="T9" s="489"/>
      <c r="U9" s="489" t="s">
        <v>132</v>
      </c>
      <c r="V9" s="489"/>
      <c r="W9" s="491" t="s">
        <v>141</v>
      </c>
      <c r="X9" s="492"/>
      <c r="Y9" s="463" t="s">
        <v>128</v>
      </c>
      <c r="Z9" s="489"/>
      <c r="AA9" s="489" t="s">
        <v>129</v>
      </c>
      <c r="AB9" s="489"/>
      <c r="AC9" s="489" t="s">
        <v>130</v>
      </c>
      <c r="AD9" s="489"/>
      <c r="AE9" s="489" t="s">
        <v>131</v>
      </c>
      <c r="AF9" s="489"/>
      <c r="AG9" s="489" t="s">
        <v>132</v>
      </c>
      <c r="AH9" s="489"/>
      <c r="AI9" s="491" t="s">
        <v>141</v>
      </c>
      <c r="AJ9" s="493"/>
      <c r="AK9" s="510" t="s">
        <v>128</v>
      </c>
      <c r="AL9" s="305"/>
      <c r="AM9" s="305" t="s">
        <v>129</v>
      </c>
      <c r="AN9" s="305"/>
      <c r="AO9" s="305" t="s">
        <v>130</v>
      </c>
      <c r="AP9" s="305"/>
      <c r="AQ9" s="305" t="s">
        <v>131</v>
      </c>
      <c r="AR9" s="305"/>
      <c r="AS9" s="305" t="s">
        <v>132</v>
      </c>
      <c r="AT9" s="305"/>
      <c r="AU9" s="502" t="s">
        <v>141</v>
      </c>
      <c r="AV9" s="503"/>
      <c r="AW9" s="463" t="s">
        <v>128</v>
      </c>
      <c r="AX9" s="489"/>
      <c r="AY9" s="489" t="s">
        <v>129</v>
      </c>
      <c r="AZ9" s="489"/>
      <c r="BA9" s="489" t="s">
        <v>130</v>
      </c>
      <c r="BB9" s="489"/>
      <c r="BC9" s="489" t="s">
        <v>131</v>
      </c>
      <c r="BD9" s="489"/>
      <c r="BE9" s="489" t="s">
        <v>132</v>
      </c>
      <c r="BF9" s="489"/>
      <c r="BG9" s="491" t="s">
        <v>141</v>
      </c>
      <c r="BH9" s="492"/>
      <c r="BI9" s="463" t="s">
        <v>128</v>
      </c>
      <c r="BJ9" s="489"/>
      <c r="BK9" s="489" t="s">
        <v>129</v>
      </c>
      <c r="BL9" s="489"/>
      <c r="BM9" s="489" t="s">
        <v>130</v>
      </c>
      <c r="BN9" s="489"/>
      <c r="BO9" s="489" t="s">
        <v>131</v>
      </c>
      <c r="BP9" s="489"/>
      <c r="BQ9" s="489" t="s">
        <v>132</v>
      </c>
      <c r="BR9" s="489"/>
      <c r="BS9" s="491" t="s">
        <v>141</v>
      </c>
      <c r="BT9" s="492"/>
      <c r="BU9" s="463" t="s">
        <v>128</v>
      </c>
      <c r="BV9" s="489"/>
      <c r="BW9" s="489" t="s">
        <v>129</v>
      </c>
      <c r="BX9" s="489"/>
      <c r="BY9" s="489" t="s">
        <v>130</v>
      </c>
      <c r="BZ9" s="489"/>
      <c r="CA9" s="489" t="s">
        <v>131</v>
      </c>
      <c r="CB9" s="489"/>
      <c r="CC9" s="489" t="s">
        <v>132</v>
      </c>
      <c r="CD9" s="489"/>
      <c r="CE9" s="491" t="s">
        <v>141</v>
      </c>
      <c r="CF9" s="492"/>
      <c r="CG9" s="463" t="s">
        <v>128</v>
      </c>
      <c r="CH9" s="489"/>
      <c r="CI9" s="489" t="s">
        <v>129</v>
      </c>
      <c r="CJ9" s="489"/>
      <c r="CK9" s="489" t="s">
        <v>130</v>
      </c>
      <c r="CL9" s="489"/>
      <c r="CM9" s="489" t="s">
        <v>131</v>
      </c>
      <c r="CN9" s="489"/>
      <c r="CO9" s="489" t="s">
        <v>132</v>
      </c>
      <c r="CP9" s="489"/>
      <c r="CQ9" s="491" t="s">
        <v>141</v>
      </c>
      <c r="CR9" s="492"/>
      <c r="CS9" s="496" t="s">
        <v>128</v>
      </c>
      <c r="CT9" s="489"/>
      <c r="CU9" s="489" t="s">
        <v>129</v>
      </c>
      <c r="CV9" s="489"/>
      <c r="CW9" s="489" t="s">
        <v>130</v>
      </c>
      <c r="CX9" s="489"/>
      <c r="CY9" s="489" t="s">
        <v>131</v>
      </c>
      <c r="CZ9" s="489"/>
      <c r="DA9" s="489" t="s">
        <v>132</v>
      </c>
      <c r="DB9" s="489"/>
      <c r="DC9" s="491" t="s">
        <v>141</v>
      </c>
      <c r="DD9" s="491"/>
      <c r="DE9" s="489" t="s">
        <v>128</v>
      </c>
      <c r="DF9" s="489"/>
      <c r="DG9" s="489" t="s">
        <v>129</v>
      </c>
      <c r="DH9" s="489"/>
      <c r="DI9" s="489" t="s">
        <v>130</v>
      </c>
      <c r="DJ9" s="489"/>
      <c r="DK9" s="489" t="s">
        <v>131</v>
      </c>
      <c r="DL9" s="489"/>
      <c r="DM9" s="489" t="s">
        <v>132</v>
      </c>
      <c r="DN9" s="489"/>
      <c r="DO9" s="491" t="s">
        <v>141</v>
      </c>
      <c r="DP9" s="491"/>
      <c r="DQ9" s="489" t="s">
        <v>128</v>
      </c>
      <c r="DR9" s="489"/>
      <c r="DS9" s="489" t="s">
        <v>129</v>
      </c>
      <c r="DT9" s="489"/>
      <c r="DU9" s="489" t="s">
        <v>130</v>
      </c>
      <c r="DV9" s="489"/>
      <c r="DW9" s="489" t="s">
        <v>131</v>
      </c>
      <c r="DX9" s="489"/>
      <c r="DY9" s="489" t="s">
        <v>132</v>
      </c>
      <c r="DZ9" s="489"/>
      <c r="EA9" s="491" t="s">
        <v>141</v>
      </c>
      <c r="EB9" s="491"/>
      <c r="EC9" s="489" t="s">
        <v>128</v>
      </c>
      <c r="ED9" s="489"/>
      <c r="EE9" s="489" t="s">
        <v>129</v>
      </c>
      <c r="EF9" s="489"/>
      <c r="EG9" s="489" t="s">
        <v>130</v>
      </c>
      <c r="EH9" s="489"/>
      <c r="EI9" s="489" t="s">
        <v>131</v>
      </c>
      <c r="EJ9" s="489"/>
      <c r="EK9" s="489" t="s">
        <v>132</v>
      </c>
      <c r="EL9" s="489"/>
      <c r="EM9" s="491" t="s">
        <v>141</v>
      </c>
      <c r="EN9" s="491"/>
      <c r="EO9" s="489" t="s">
        <v>128</v>
      </c>
      <c r="EP9" s="489"/>
      <c r="EQ9" s="489" t="s">
        <v>129</v>
      </c>
      <c r="ER9" s="489"/>
      <c r="ES9" s="489" t="s">
        <v>130</v>
      </c>
      <c r="ET9" s="489"/>
      <c r="EU9" s="489" t="s">
        <v>131</v>
      </c>
      <c r="EV9" s="489"/>
      <c r="EW9" s="489" t="s">
        <v>132</v>
      </c>
      <c r="EX9" s="489"/>
      <c r="EY9" s="491" t="s">
        <v>141</v>
      </c>
      <c r="EZ9" s="491"/>
      <c r="FA9" s="489" t="s">
        <v>128</v>
      </c>
      <c r="FB9" s="489"/>
      <c r="FC9" s="489" t="s">
        <v>129</v>
      </c>
      <c r="FD9" s="489"/>
      <c r="FE9" s="489" t="s">
        <v>130</v>
      </c>
      <c r="FF9" s="489"/>
      <c r="FG9" s="489" t="s">
        <v>131</v>
      </c>
      <c r="FH9" s="489"/>
      <c r="FI9" s="489" t="s">
        <v>132</v>
      </c>
      <c r="FJ9" s="489"/>
      <c r="FK9" s="491" t="s">
        <v>141</v>
      </c>
      <c r="FL9" s="493"/>
      <c r="FM9" s="463" t="s">
        <v>128</v>
      </c>
      <c r="FN9" s="489"/>
      <c r="FO9" s="489" t="s">
        <v>129</v>
      </c>
      <c r="FP9" s="489"/>
      <c r="FQ9" s="489" t="s">
        <v>130</v>
      </c>
      <c r="FR9" s="489"/>
      <c r="FS9" s="489" t="s">
        <v>131</v>
      </c>
      <c r="FT9" s="489"/>
      <c r="FU9" s="489" t="s">
        <v>132</v>
      </c>
      <c r="FV9" s="466"/>
      <c r="FW9" s="462" t="s">
        <v>155</v>
      </c>
      <c r="FX9" s="487"/>
      <c r="FY9" s="487" t="s">
        <v>156</v>
      </c>
      <c r="FZ9" s="488"/>
      <c r="GA9" s="462" t="s">
        <v>157</v>
      </c>
      <c r="GB9" s="488"/>
    </row>
    <row r="10" spans="1:184" s="4" customFormat="1" ht="28.5" customHeight="1">
      <c r="A10" s="345"/>
      <c r="B10" s="498"/>
      <c r="C10" s="239" t="s">
        <v>133</v>
      </c>
      <c r="D10" s="237" t="s">
        <v>134</v>
      </c>
      <c r="E10" s="237" t="s">
        <v>133</v>
      </c>
      <c r="F10" s="237" t="s">
        <v>134</v>
      </c>
      <c r="G10" s="237" t="s">
        <v>133</v>
      </c>
      <c r="H10" s="237" t="s">
        <v>134</v>
      </c>
      <c r="I10" s="237" t="s">
        <v>133</v>
      </c>
      <c r="J10" s="237" t="s">
        <v>134</v>
      </c>
      <c r="K10" s="237" t="s">
        <v>133</v>
      </c>
      <c r="L10" s="245" t="s">
        <v>134</v>
      </c>
      <c r="M10" s="244" t="s">
        <v>133</v>
      </c>
      <c r="N10" s="237" t="s">
        <v>134</v>
      </c>
      <c r="O10" s="237" t="s">
        <v>133</v>
      </c>
      <c r="P10" s="237" t="s">
        <v>134</v>
      </c>
      <c r="Q10" s="237" t="s">
        <v>133</v>
      </c>
      <c r="R10" s="237" t="s">
        <v>134</v>
      </c>
      <c r="S10" s="237" t="s">
        <v>133</v>
      </c>
      <c r="T10" s="237" t="s">
        <v>134</v>
      </c>
      <c r="U10" s="237" t="s">
        <v>133</v>
      </c>
      <c r="V10" s="237" t="s">
        <v>134</v>
      </c>
      <c r="W10" s="238" t="s">
        <v>139</v>
      </c>
      <c r="X10" s="248" t="s">
        <v>140</v>
      </c>
      <c r="Y10" s="244" t="s">
        <v>133</v>
      </c>
      <c r="Z10" s="237" t="s">
        <v>134</v>
      </c>
      <c r="AA10" s="237" t="s">
        <v>133</v>
      </c>
      <c r="AB10" s="237" t="s">
        <v>134</v>
      </c>
      <c r="AC10" s="237" t="s">
        <v>133</v>
      </c>
      <c r="AD10" s="237" t="s">
        <v>134</v>
      </c>
      <c r="AE10" s="237" t="s">
        <v>133</v>
      </c>
      <c r="AF10" s="237" t="s">
        <v>134</v>
      </c>
      <c r="AG10" s="237" t="s">
        <v>133</v>
      </c>
      <c r="AH10" s="237" t="s">
        <v>134</v>
      </c>
      <c r="AI10" s="238" t="s">
        <v>139</v>
      </c>
      <c r="AJ10" s="252" t="s">
        <v>140</v>
      </c>
      <c r="AK10" s="244" t="s">
        <v>133</v>
      </c>
      <c r="AL10" s="237" t="s">
        <v>134</v>
      </c>
      <c r="AM10" s="237" t="s">
        <v>133</v>
      </c>
      <c r="AN10" s="237" t="s">
        <v>134</v>
      </c>
      <c r="AO10" s="237" t="s">
        <v>133</v>
      </c>
      <c r="AP10" s="237" t="s">
        <v>134</v>
      </c>
      <c r="AQ10" s="237" t="s">
        <v>133</v>
      </c>
      <c r="AR10" s="237" t="s">
        <v>134</v>
      </c>
      <c r="AS10" s="237" t="s">
        <v>133</v>
      </c>
      <c r="AT10" s="237" t="s">
        <v>134</v>
      </c>
      <c r="AU10" s="238" t="s">
        <v>139</v>
      </c>
      <c r="AV10" s="248" t="s">
        <v>140</v>
      </c>
      <c r="AW10" s="244" t="s">
        <v>133</v>
      </c>
      <c r="AX10" s="237" t="s">
        <v>134</v>
      </c>
      <c r="AY10" s="237" t="s">
        <v>133</v>
      </c>
      <c r="AZ10" s="237" t="s">
        <v>134</v>
      </c>
      <c r="BA10" s="237" t="s">
        <v>133</v>
      </c>
      <c r="BB10" s="237" t="s">
        <v>134</v>
      </c>
      <c r="BC10" s="237" t="s">
        <v>133</v>
      </c>
      <c r="BD10" s="237" t="s">
        <v>134</v>
      </c>
      <c r="BE10" s="237" t="s">
        <v>133</v>
      </c>
      <c r="BF10" s="237" t="s">
        <v>134</v>
      </c>
      <c r="BG10" s="238" t="s">
        <v>139</v>
      </c>
      <c r="BH10" s="248" t="s">
        <v>140</v>
      </c>
      <c r="BI10" s="244" t="s">
        <v>133</v>
      </c>
      <c r="BJ10" s="237" t="s">
        <v>134</v>
      </c>
      <c r="BK10" s="237" t="s">
        <v>133</v>
      </c>
      <c r="BL10" s="237" t="s">
        <v>134</v>
      </c>
      <c r="BM10" s="237" t="s">
        <v>133</v>
      </c>
      <c r="BN10" s="237" t="s">
        <v>134</v>
      </c>
      <c r="BO10" s="237" t="s">
        <v>133</v>
      </c>
      <c r="BP10" s="237" t="s">
        <v>134</v>
      </c>
      <c r="BQ10" s="237" t="s">
        <v>133</v>
      </c>
      <c r="BR10" s="237" t="s">
        <v>134</v>
      </c>
      <c r="BS10" s="238" t="s">
        <v>139</v>
      </c>
      <c r="BT10" s="248" t="s">
        <v>140</v>
      </c>
      <c r="BU10" s="244" t="s">
        <v>133</v>
      </c>
      <c r="BV10" s="237" t="s">
        <v>134</v>
      </c>
      <c r="BW10" s="237" t="s">
        <v>133</v>
      </c>
      <c r="BX10" s="237" t="s">
        <v>134</v>
      </c>
      <c r="BY10" s="237" t="s">
        <v>133</v>
      </c>
      <c r="BZ10" s="237" t="s">
        <v>134</v>
      </c>
      <c r="CA10" s="237" t="s">
        <v>133</v>
      </c>
      <c r="CB10" s="237" t="s">
        <v>134</v>
      </c>
      <c r="CC10" s="237" t="s">
        <v>133</v>
      </c>
      <c r="CD10" s="237" t="s">
        <v>134</v>
      </c>
      <c r="CE10" s="238" t="s">
        <v>139</v>
      </c>
      <c r="CF10" s="248" t="s">
        <v>140</v>
      </c>
      <c r="CG10" s="244" t="s">
        <v>133</v>
      </c>
      <c r="CH10" s="237" t="s">
        <v>134</v>
      </c>
      <c r="CI10" s="237" t="s">
        <v>133</v>
      </c>
      <c r="CJ10" s="237" t="s">
        <v>134</v>
      </c>
      <c r="CK10" s="237" t="s">
        <v>133</v>
      </c>
      <c r="CL10" s="237" t="s">
        <v>134</v>
      </c>
      <c r="CM10" s="237" t="s">
        <v>133</v>
      </c>
      <c r="CN10" s="237" t="s">
        <v>134</v>
      </c>
      <c r="CO10" s="237" t="s">
        <v>133</v>
      </c>
      <c r="CP10" s="237" t="s">
        <v>134</v>
      </c>
      <c r="CQ10" s="238" t="s">
        <v>139</v>
      </c>
      <c r="CR10" s="248" t="s">
        <v>140</v>
      </c>
      <c r="CS10" s="239" t="s">
        <v>133</v>
      </c>
      <c r="CT10" s="237" t="s">
        <v>134</v>
      </c>
      <c r="CU10" s="237" t="s">
        <v>133</v>
      </c>
      <c r="CV10" s="237" t="s">
        <v>134</v>
      </c>
      <c r="CW10" s="237" t="s">
        <v>133</v>
      </c>
      <c r="CX10" s="237" t="s">
        <v>134</v>
      </c>
      <c r="CY10" s="237" t="s">
        <v>133</v>
      </c>
      <c r="CZ10" s="237" t="s">
        <v>134</v>
      </c>
      <c r="DA10" s="237" t="s">
        <v>133</v>
      </c>
      <c r="DB10" s="237" t="s">
        <v>134</v>
      </c>
      <c r="DC10" s="238" t="s">
        <v>139</v>
      </c>
      <c r="DD10" s="238" t="s">
        <v>140</v>
      </c>
      <c r="DE10" s="237" t="s">
        <v>133</v>
      </c>
      <c r="DF10" s="237" t="s">
        <v>134</v>
      </c>
      <c r="DG10" s="237" t="s">
        <v>133</v>
      </c>
      <c r="DH10" s="237" t="s">
        <v>134</v>
      </c>
      <c r="DI10" s="237" t="s">
        <v>133</v>
      </c>
      <c r="DJ10" s="237" t="s">
        <v>134</v>
      </c>
      <c r="DK10" s="237" t="s">
        <v>133</v>
      </c>
      <c r="DL10" s="237" t="s">
        <v>134</v>
      </c>
      <c r="DM10" s="237" t="s">
        <v>133</v>
      </c>
      <c r="DN10" s="237" t="s">
        <v>134</v>
      </c>
      <c r="DO10" s="238" t="s">
        <v>139</v>
      </c>
      <c r="DP10" s="238" t="s">
        <v>140</v>
      </c>
      <c r="DQ10" s="237" t="s">
        <v>133</v>
      </c>
      <c r="DR10" s="237" t="s">
        <v>134</v>
      </c>
      <c r="DS10" s="237" t="s">
        <v>133</v>
      </c>
      <c r="DT10" s="237" t="s">
        <v>134</v>
      </c>
      <c r="DU10" s="237" t="s">
        <v>133</v>
      </c>
      <c r="DV10" s="237" t="s">
        <v>134</v>
      </c>
      <c r="DW10" s="237" t="s">
        <v>133</v>
      </c>
      <c r="DX10" s="237" t="s">
        <v>134</v>
      </c>
      <c r="DY10" s="237" t="s">
        <v>133</v>
      </c>
      <c r="DZ10" s="237" t="s">
        <v>134</v>
      </c>
      <c r="EA10" s="238" t="s">
        <v>139</v>
      </c>
      <c r="EB10" s="238" t="s">
        <v>140</v>
      </c>
      <c r="EC10" s="237" t="s">
        <v>133</v>
      </c>
      <c r="ED10" s="237" t="s">
        <v>134</v>
      </c>
      <c r="EE10" s="237" t="s">
        <v>133</v>
      </c>
      <c r="EF10" s="237" t="s">
        <v>134</v>
      </c>
      <c r="EG10" s="237" t="s">
        <v>133</v>
      </c>
      <c r="EH10" s="237" t="s">
        <v>134</v>
      </c>
      <c r="EI10" s="237" t="s">
        <v>133</v>
      </c>
      <c r="EJ10" s="237" t="s">
        <v>134</v>
      </c>
      <c r="EK10" s="237" t="s">
        <v>133</v>
      </c>
      <c r="EL10" s="237" t="s">
        <v>134</v>
      </c>
      <c r="EM10" s="238" t="s">
        <v>139</v>
      </c>
      <c r="EN10" s="238" t="s">
        <v>140</v>
      </c>
      <c r="EO10" s="237" t="s">
        <v>133</v>
      </c>
      <c r="EP10" s="237" t="s">
        <v>134</v>
      </c>
      <c r="EQ10" s="237" t="s">
        <v>133</v>
      </c>
      <c r="ER10" s="237" t="s">
        <v>134</v>
      </c>
      <c r="ES10" s="237" t="s">
        <v>133</v>
      </c>
      <c r="ET10" s="237" t="s">
        <v>134</v>
      </c>
      <c r="EU10" s="237" t="s">
        <v>133</v>
      </c>
      <c r="EV10" s="237" t="s">
        <v>134</v>
      </c>
      <c r="EW10" s="237" t="s">
        <v>133</v>
      </c>
      <c r="EX10" s="237" t="s">
        <v>134</v>
      </c>
      <c r="EY10" s="238" t="s">
        <v>139</v>
      </c>
      <c r="EZ10" s="238" t="s">
        <v>140</v>
      </c>
      <c r="FA10" s="237" t="s">
        <v>133</v>
      </c>
      <c r="FB10" s="237" t="s">
        <v>134</v>
      </c>
      <c r="FC10" s="237" t="s">
        <v>133</v>
      </c>
      <c r="FD10" s="237" t="s">
        <v>134</v>
      </c>
      <c r="FE10" s="237" t="s">
        <v>133</v>
      </c>
      <c r="FF10" s="237" t="s">
        <v>134</v>
      </c>
      <c r="FG10" s="237" t="s">
        <v>133</v>
      </c>
      <c r="FH10" s="237" t="s">
        <v>134</v>
      </c>
      <c r="FI10" s="237" t="s">
        <v>133</v>
      </c>
      <c r="FJ10" s="237" t="s">
        <v>134</v>
      </c>
      <c r="FK10" s="238" t="s">
        <v>139</v>
      </c>
      <c r="FL10" s="252" t="s">
        <v>140</v>
      </c>
      <c r="FM10" s="244" t="s">
        <v>133</v>
      </c>
      <c r="FN10" s="237" t="s">
        <v>134</v>
      </c>
      <c r="FO10" s="237" t="s">
        <v>133</v>
      </c>
      <c r="FP10" s="237" t="s">
        <v>134</v>
      </c>
      <c r="FQ10" s="237" t="s">
        <v>133</v>
      </c>
      <c r="FR10" s="237" t="s">
        <v>134</v>
      </c>
      <c r="FS10" s="237" t="s">
        <v>133</v>
      </c>
      <c r="FT10" s="237" t="s">
        <v>134</v>
      </c>
      <c r="FU10" s="237" t="s">
        <v>133</v>
      </c>
      <c r="FV10" s="254" t="s">
        <v>134</v>
      </c>
      <c r="FW10" s="244" t="s">
        <v>133</v>
      </c>
      <c r="FX10" s="237" t="s">
        <v>134</v>
      </c>
      <c r="FY10" s="237" t="s">
        <v>133</v>
      </c>
      <c r="FZ10" s="245" t="s">
        <v>134</v>
      </c>
      <c r="GA10" s="244" t="s">
        <v>133</v>
      </c>
      <c r="GB10" s="245" t="s">
        <v>134</v>
      </c>
    </row>
    <row r="11" spans="1:184" s="3" customFormat="1" ht="12" customHeight="1">
      <c r="A11" s="12">
        <v>1</v>
      </c>
      <c r="B11" s="256"/>
      <c r="C11" s="236"/>
      <c r="D11" s="175"/>
      <c r="E11" s="175"/>
      <c r="F11" s="175"/>
      <c r="G11" s="175"/>
      <c r="H11" s="175"/>
      <c r="I11" s="175"/>
      <c r="J11" s="175"/>
      <c r="K11" s="175"/>
      <c r="L11" s="243"/>
      <c r="M11" s="231"/>
      <c r="N11" s="175"/>
      <c r="O11" s="175"/>
      <c r="P11" s="175"/>
      <c r="Q11" s="175"/>
      <c r="R11" s="175"/>
      <c r="S11" s="175"/>
      <c r="T11" s="175"/>
      <c r="U11" s="175"/>
      <c r="V11" s="175"/>
      <c r="W11" s="238">
        <f>S11+U11</f>
        <v>0</v>
      </c>
      <c r="X11" s="248">
        <f>T11+V11</f>
        <v>0</v>
      </c>
      <c r="Y11" s="231"/>
      <c r="Z11" s="175"/>
      <c r="AA11" s="175"/>
      <c r="AB11" s="175"/>
      <c r="AC11" s="175"/>
      <c r="AD11" s="175"/>
      <c r="AE11" s="175"/>
      <c r="AF11" s="175"/>
      <c r="AG11" s="175"/>
      <c r="AH11" s="175"/>
      <c r="AI11" s="238">
        <f>AE11+AG11</f>
        <v>0</v>
      </c>
      <c r="AJ11" s="252">
        <f>AF11+AH11</f>
        <v>0</v>
      </c>
      <c r="AK11" s="231"/>
      <c r="AL11" s="175"/>
      <c r="AM11" s="175"/>
      <c r="AN11" s="175"/>
      <c r="AO11" s="175"/>
      <c r="AP11" s="175"/>
      <c r="AQ11" s="175"/>
      <c r="AR11" s="175"/>
      <c r="AS11" s="175"/>
      <c r="AT11" s="175"/>
      <c r="AU11" s="238">
        <f>AQ11+AS11</f>
        <v>0</v>
      </c>
      <c r="AV11" s="248">
        <f>AR11+AT11</f>
        <v>0</v>
      </c>
      <c r="AW11" s="231"/>
      <c r="AX11" s="175"/>
      <c r="AY11" s="175"/>
      <c r="AZ11" s="175"/>
      <c r="BA11" s="175"/>
      <c r="BB11" s="175"/>
      <c r="BC11" s="175"/>
      <c r="BD11" s="175"/>
      <c r="BE11" s="175"/>
      <c r="BF11" s="175"/>
      <c r="BG11" s="238">
        <f>BC11+BE11</f>
        <v>0</v>
      </c>
      <c r="BH11" s="248">
        <f>BD11+BF11</f>
        <v>0</v>
      </c>
      <c r="BI11" s="231"/>
      <c r="BJ11" s="175"/>
      <c r="BK11" s="175"/>
      <c r="BL11" s="175"/>
      <c r="BM11" s="175"/>
      <c r="BN11" s="175"/>
      <c r="BO11" s="175"/>
      <c r="BP11" s="175"/>
      <c r="BQ11" s="175"/>
      <c r="BR11" s="175"/>
      <c r="BS11" s="238">
        <f>BO11+BQ11</f>
        <v>0</v>
      </c>
      <c r="BT11" s="248">
        <f>BP11+BR11</f>
        <v>0</v>
      </c>
      <c r="BU11" s="231"/>
      <c r="BV11" s="175"/>
      <c r="BW11" s="175"/>
      <c r="BX11" s="175"/>
      <c r="BY11" s="175"/>
      <c r="BZ11" s="175"/>
      <c r="CA11" s="175"/>
      <c r="CB11" s="175"/>
      <c r="CC11" s="175"/>
      <c r="CD11" s="175"/>
      <c r="CE11" s="238">
        <f>CA11+CC11</f>
        <v>0</v>
      </c>
      <c r="CF11" s="248">
        <f>CB11+CD11</f>
        <v>0</v>
      </c>
      <c r="CG11" s="231"/>
      <c r="CH11" s="175"/>
      <c r="CI11" s="175"/>
      <c r="CJ11" s="175"/>
      <c r="CK11" s="175"/>
      <c r="CL11" s="175"/>
      <c r="CM11" s="175"/>
      <c r="CN11" s="175"/>
      <c r="CO11" s="175"/>
      <c r="CP11" s="175"/>
      <c r="CQ11" s="238">
        <f>CM11+CO11</f>
        <v>0</v>
      </c>
      <c r="CR11" s="248">
        <f>CN11+CP11</f>
        <v>0</v>
      </c>
      <c r="CS11" s="236"/>
      <c r="CT11" s="175"/>
      <c r="CU11" s="175"/>
      <c r="CV11" s="175"/>
      <c r="CW11" s="175"/>
      <c r="CX11" s="175"/>
      <c r="CY11" s="175"/>
      <c r="CZ11" s="175"/>
      <c r="DA11" s="175"/>
      <c r="DB11" s="175"/>
      <c r="DC11" s="238">
        <f>CY11+DA11</f>
        <v>0</v>
      </c>
      <c r="DD11" s="238">
        <f>CZ11+DB11</f>
        <v>0</v>
      </c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238">
        <f>DK11+DM11</f>
        <v>0</v>
      </c>
      <c r="DP11" s="238">
        <f>DL11+DN11</f>
        <v>0</v>
      </c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238">
        <f>DW11+DY11</f>
        <v>0</v>
      </c>
      <c r="EB11" s="238">
        <f>DX11+DZ11</f>
        <v>0</v>
      </c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238">
        <f>EI11+EK11</f>
        <v>0</v>
      </c>
      <c r="EN11" s="238">
        <f>EJ11+EL11</f>
        <v>0</v>
      </c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238">
        <f>EU11+EW11</f>
        <v>0</v>
      </c>
      <c r="EZ11" s="238">
        <f>EV11+EX11</f>
        <v>0</v>
      </c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238">
        <f>FG11+FI11</f>
        <v>0</v>
      </c>
      <c r="FL11" s="252">
        <f>FH11+FJ11</f>
        <v>0</v>
      </c>
      <c r="FM11" s="231">
        <f>C11+M11+Y11+AK11+AW11+BI11+BU11+CG11+CS11+DE11+DQ11+EC11+EO11+FA11</f>
        <v>0</v>
      </c>
      <c r="FN11" s="175">
        <f aca="true" t="shared" si="0" ref="FN11:FV11">D11+N11+Z11+AL11+AX11+BJ11+BV11+CH11+CT11+DF11+DR11+ED11+EP11+FB11</f>
        <v>0</v>
      </c>
      <c r="FO11" s="175">
        <f t="shared" si="0"/>
        <v>0</v>
      </c>
      <c r="FP11" s="175">
        <f t="shared" si="0"/>
        <v>0</v>
      </c>
      <c r="FQ11" s="175">
        <f t="shared" si="0"/>
        <v>0</v>
      </c>
      <c r="FR11" s="175">
        <f t="shared" si="0"/>
        <v>0</v>
      </c>
      <c r="FS11" s="175">
        <f t="shared" si="0"/>
        <v>0</v>
      </c>
      <c r="FT11" s="175">
        <f t="shared" si="0"/>
        <v>0</v>
      </c>
      <c r="FU11" s="175">
        <f t="shared" si="0"/>
        <v>0</v>
      </c>
      <c r="FV11" s="232">
        <f t="shared" si="0"/>
        <v>0</v>
      </c>
      <c r="FW11" s="231">
        <f>FM11+FO11+FQ11</f>
        <v>0</v>
      </c>
      <c r="FX11" s="175">
        <f>FN11+FP11+FR11</f>
        <v>0</v>
      </c>
      <c r="FY11" s="175">
        <f>FS11+FU11</f>
        <v>0</v>
      </c>
      <c r="FZ11" s="243">
        <f>FT11+FV11</f>
        <v>0</v>
      </c>
      <c r="GA11" s="231">
        <f>FW11+FY11</f>
        <v>0</v>
      </c>
      <c r="GB11" s="243">
        <f>FX11+FZ11</f>
        <v>0</v>
      </c>
    </row>
    <row r="12" spans="1:184" s="3" customFormat="1" ht="12" customHeight="1">
      <c r="A12" s="12">
        <v>2</v>
      </c>
      <c r="B12" s="256"/>
      <c r="C12" s="236"/>
      <c r="D12" s="175"/>
      <c r="E12" s="175"/>
      <c r="F12" s="175"/>
      <c r="G12" s="175"/>
      <c r="H12" s="175"/>
      <c r="I12" s="175"/>
      <c r="J12" s="175"/>
      <c r="K12" s="175"/>
      <c r="L12" s="243"/>
      <c r="M12" s="231"/>
      <c r="N12" s="175"/>
      <c r="O12" s="175"/>
      <c r="P12" s="175"/>
      <c r="Q12" s="175"/>
      <c r="R12" s="175"/>
      <c r="S12" s="175"/>
      <c r="T12" s="175"/>
      <c r="U12" s="175"/>
      <c r="V12" s="175"/>
      <c r="W12" s="238">
        <f aca="true" t="shared" si="1" ref="W12:W40">S12+U12</f>
        <v>0</v>
      </c>
      <c r="X12" s="248">
        <f aca="true" t="shared" si="2" ref="X12:X40">T12+V12</f>
        <v>0</v>
      </c>
      <c r="Y12" s="231"/>
      <c r="Z12" s="175"/>
      <c r="AA12" s="175"/>
      <c r="AB12" s="175"/>
      <c r="AC12" s="175"/>
      <c r="AD12" s="175"/>
      <c r="AE12" s="175"/>
      <c r="AF12" s="175"/>
      <c r="AG12" s="175"/>
      <c r="AH12" s="175"/>
      <c r="AI12" s="238">
        <f aca="true" t="shared" si="3" ref="AI12:AI40">AE12+AG12</f>
        <v>0</v>
      </c>
      <c r="AJ12" s="252">
        <f aca="true" t="shared" si="4" ref="AJ12:AJ40">AF12+AH12</f>
        <v>0</v>
      </c>
      <c r="AK12" s="231"/>
      <c r="AL12" s="175"/>
      <c r="AM12" s="175"/>
      <c r="AN12" s="175"/>
      <c r="AO12" s="175"/>
      <c r="AP12" s="175"/>
      <c r="AQ12" s="175"/>
      <c r="AR12" s="175"/>
      <c r="AS12" s="175"/>
      <c r="AT12" s="175"/>
      <c r="AU12" s="238">
        <f aca="true" t="shared" si="5" ref="AU12:AU40">AQ12+AS12</f>
        <v>0</v>
      </c>
      <c r="AV12" s="248">
        <f aca="true" t="shared" si="6" ref="AV12:AV40">AR12+AT12</f>
        <v>0</v>
      </c>
      <c r="AW12" s="231"/>
      <c r="AX12" s="175"/>
      <c r="AY12" s="175"/>
      <c r="AZ12" s="175"/>
      <c r="BA12" s="175"/>
      <c r="BB12" s="175"/>
      <c r="BC12" s="175"/>
      <c r="BD12" s="175"/>
      <c r="BE12" s="175"/>
      <c r="BF12" s="175"/>
      <c r="BG12" s="238">
        <f aca="true" t="shared" si="7" ref="BG12:BG40">BC12+BE12</f>
        <v>0</v>
      </c>
      <c r="BH12" s="248">
        <f aca="true" t="shared" si="8" ref="BH12:BH40">BD12+BF12</f>
        <v>0</v>
      </c>
      <c r="BI12" s="231"/>
      <c r="BJ12" s="175"/>
      <c r="BK12" s="175"/>
      <c r="BL12" s="175"/>
      <c r="BM12" s="175"/>
      <c r="BN12" s="175"/>
      <c r="BO12" s="175"/>
      <c r="BP12" s="175"/>
      <c r="BQ12" s="175"/>
      <c r="BR12" s="175"/>
      <c r="BS12" s="238">
        <f aca="true" t="shared" si="9" ref="BS12:BS40">BO12+BQ12</f>
        <v>0</v>
      </c>
      <c r="BT12" s="248">
        <f aca="true" t="shared" si="10" ref="BT12:BT40">BP12+BR12</f>
        <v>0</v>
      </c>
      <c r="BU12" s="231"/>
      <c r="BV12" s="175"/>
      <c r="BW12" s="175"/>
      <c r="BX12" s="175"/>
      <c r="BY12" s="175"/>
      <c r="BZ12" s="175"/>
      <c r="CA12" s="175"/>
      <c r="CB12" s="175"/>
      <c r="CC12" s="175"/>
      <c r="CD12" s="175"/>
      <c r="CE12" s="238">
        <f aca="true" t="shared" si="11" ref="CE12:CE40">CA12+CC12</f>
        <v>0</v>
      </c>
      <c r="CF12" s="248">
        <f aca="true" t="shared" si="12" ref="CF12:CF40">CB12+CD12</f>
        <v>0</v>
      </c>
      <c r="CG12" s="231"/>
      <c r="CH12" s="175"/>
      <c r="CI12" s="175"/>
      <c r="CJ12" s="175"/>
      <c r="CK12" s="175"/>
      <c r="CL12" s="175"/>
      <c r="CM12" s="175"/>
      <c r="CN12" s="175"/>
      <c r="CO12" s="175"/>
      <c r="CP12" s="175"/>
      <c r="CQ12" s="238">
        <f aca="true" t="shared" si="13" ref="CQ12:CQ40">CM12+CO12</f>
        <v>0</v>
      </c>
      <c r="CR12" s="248">
        <f aca="true" t="shared" si="14" ref="CR12:CR40">CN12+CP12</f>
        <v>0</v>
      </c>
      <c r="CS12" s="236"/>
      <c r="CT12" s="175"/>
      <c r="CU12" s="175"/>
      <c r="CV12" s="175"/>
      <c r="CW12" s="175"/>
      <c r="CX12" s="175"/>
      <c r="CY12" s="175"/>
      <c r="CZ12" s="175"/>
      <c r="DA12" s="175"/>
      <c r="DB12" s="175"/>
      <c r="DC12" s="238">
        <f aca="true" t="shared" si="15" ref="DC12:DC40">CY12+DA12</f>
        <v>0</v>
      </c>
      <c r="DD12" s="238">
        <f aca="true" t="shared" si="16" ref="DD12:DD40">CZ12+DB12</f>
        <v>0</v>
      </c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238">
        <f aca="true" t="shared" si="17" ref="DO12:DO40">DK12+DM12</f>
        <v>0</v>
      </c>
      <c r="DP12" s="238">
        <f aca="true" t="shared" si="18" ref="DP12:DP40">DL12+DN12</f>
        <v>0</v>
      </c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238">
        <f aca="true" t="shared" si="19" ref="EA12:EA40">DW12+DY12</f>
        <v>0</v>
      </c>
      <c r="EB12" s="238">
        <f aca="true" t="shared" si="20" ref="EB12:EB40">DX12+DZ12</f>
        <v>0</v>
      </c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238">
        <f aca="true" t="shared" si="21" ref="EM12:EM40">EI12+EK12</f>
        <v>0</v>
      </c>
      <c r="EN12" s="238">
        <f aca="true" t="shared" si="22" ref="EN12:EN40">EJ12+EL12</f>
        <v>0</v>
      </c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238">
        <f aca="true" t="shared" si="23" ref="EY12:EY40">EU12+EW12</f>
        <v>0</v>
      </c>
      <c r="EZ12" s="238">
        <f aca="true" t="shared" si="24" ref="EZ12:EZ40">EV12+EX12</f>
        <v>0</v>
      </c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238">
        <f aca="true" t="shared" si="25" ref="FK12:FK40">FG12+FI12</f>
        <v>0</v>
      </c>
      <c r="FL12" s="252">
        <f aca="true" t="shared" si="26" ref="FL12:FL40">FH12+FJ12</f>
        <v>0</v>
      </c>
      <c r="FM12" s="231">
        <f aca="true" t="shared" si="27" ref="FM12:FM40">C12+M12+Y12+AK12+AW12+BI12+BU12+CG12+CS12+DE12+DQ12+EC12+EO12+FA12</f>
        <v>0</v>
      </c>
      <c r="FN12" s="175">
        <f aca="true" t="shared" si="28" ref="FN12:FN40">D12+N12+Z12+AL12+AX12+BJ12+BV12+CH12+CT12+DF12+DR12+ED12+EP12+FB12</f>
        <v>0</v>
      </c>
      <c r="FO12" s="175">
        <f aca="true" t="shared" si="29" ref="FO12:FO40">E12+O12+AA12+AM12+AY12+BK12+BW12+CI12+CU12+DG12+DS12+EE12+EQ12+FC12</f>
        <v>0</v>
      </c>
      <c r="FP12" s="175">
        <f aca="true" t="shared" si="30" ref="FP12:FP40">F12+P12+AB12+AN12+AZ12+BL12+BX12+CJ12+CV12+DH12+DT12+EF12+ER12+FD12</f>
        <v>0</v>
      </c>
      <c r="FQ12" s="175">
        <f aca="true" t="shared" si="31" ref="FQ12:FQ40">G12+Q12+AC12+AO12+BA12+BM12+BY12+CK12+CW12+DI12+DU12+EG12+ES12+FE12</f>
        <v>0</v>
      </c>
      <c r="FR12" s="175">
        <f aca="true" t="shared" si="32" ref="FR12:FR40">H12+R12+AD12+AP12+BB12+BN12+BZ12+CL12+CX12+DJ12+DV12+EH12+ET12+FF12</f>
        <v>0</v>
      </c>
      <c r="FS12" s="175">
        <f aca="true" t="shared" si="33" ref="FS12:FS40">I12+S12+AE12+AQ12+BC12+BO12+CA12+CM12+CY12+DK12+DW12+EI12+EU12+FG12</f>
        <v>0</v>
      </c>
      <c r="FT12" s="175">
        <f aca="true" t="shared" si="34" ref="FT12:FT40">J12+T12+AF12+AR12+BD12+BP12+CB12+CN12+CZ12+DL12+DX12+EJ12+EV12+FH12</f>
        <v>0</v>
      </c>
      <c r="FU12" s="175">
        <f aca="true" t="shared" si="35" ref="FU12:FU40">K12+U12+AG12+AS12+BE12+BQ12+CC12+CO12+DA12+DM12+DY12+EK12+EW12+FI12</f>
        <v>0</v>
      </c>
      <c r="FV12" s="232">
        <f aca="true" t="shared" si="36" ref="FV12:FV40">L12+V12+AH12+AT12+BF12+BR12+CD12+CP12+DB12+DN12+DZ12+EL12+EX12+FJ12</f>
        <v>0</v>
      </c>
      <c r="FW12" s="231">
        <f aca="true" t="shared" si="37" ref="FW12:FW40">FM12+FO12+FQ12</f>
        <v>0</v>
      </c>
      <c r="FX12" s="175">
        <f aca="true" t="shared" si="38" ref="FX12:FX40">FN12+FP12+FR12</f>
        <v>0</v>
      </c>
      <c r="FY12" s="175">
        <f aca="true" t="shared" si="39" ref="FY12:FY40">FS12+FU12</f>
        <v>0</v>
      </c>
      <c r="FZ12" s="243">
        <f aca="true" t="shared" si="40" ref="FZ12:FZ40">FT12+FV12</f>
        <v>0</v>
      </c>
      <c r="GA12" s="231">
        <f aca="true" t="shared" si="41" ref="GA12:GA40">FW12+FY12</f>
        <v>0</v>
      </c>
      <c r="GB12" s="243">
        <f aca="true" t="shared" si="42" ref="GB12:GB40">FX12+FZ12</f>
        <v>0</v>
      </c>
    </row>
    <row r="13" spans="1:184" s="3" customFormat="1" ht="12" customHeight="1">
      <c r="A13" s="12">
        <v>3</v>
      </c>
      <c r="B13" s="256"/>
      <c r="C13" s="236"/>
      <c r="D13" s="175"/>
      <c r="E13" s="175"/>
      <c r="F13" s="175"/>
      <c r="G13" s="175"/>
      <c r="H13" s="175"/>
      <c r="I13" s="175"/>
      <c r="J13" s="175"/>
      <c r="K13" s="175"/>
      <c r="L13" s="243"/>
      <c r="M13" s="231"/>
      <c r="N13" s="175"/>
      <c r="O13" s="175"/>
      <c r="P13" s="175"/>
      <c r="Q13" s="175"/>
      <c r="R13" s="175"/>
      <c r="S13" s="175"/>
      <c r="T13" s="175"/>
      <c r="U13" s="175"/>
      <c r="V13" s="175"/>
      <c r="W13" s="238">
        <f t="shared" si="1"/>
        <v>0</v>
      </c>
      <c r="X13" s="248">
        <f t="shared" si="2"/>
        <v>0</v>
      </c>
      <c r="Y13" s="231"/>
      <c r="Z13" s="175"/>
      <c r="AA13" s="175"/>
      <c r="AB13" s="175"/>
      <c r="AC13" s="175"/>
      <c r="AD13" s="175"/>
      <c r="AE13" s="175"/>
      <c r="AF13" s="175"/>
      <c r="AG13" s="175"/>
      <c r="AH13" s="175"/>
      <c r="AI13" s="238">
        <f t="shared" si="3"/>
        <v>0</v>
      </c>
      <c r="AJ13" s="252">
        <f t="shared" si="4"/>
        <v>0</v>
      </c>
      <c r="AK13" s="231"/>
      <c r="AL13" s="175"/>
      <c r="AM13" s="175"/>
      <c r="AN13" s="175"/>
      <c r="AO13" s="175"/>
      <c r="AP13" s="175"/>
      <c r="AQ13" s="175"/>
      <c r="AR13" s="175"/>
      <c r="AS13" s="175"/>
      <c r="AT13" s="175"/>
      <c r="AU13" s="238">
        <f t="shared" si="5"/>
        <v>0</v>
      </c>
      <c r="AV13" s="248">
        <f t="shared" si="6"/>
        <v>0</v>
      </c>
      <c r="AW13" s="231"/>
      <c r="AX13" s="175"/>
      <c r="AY13" s="175"/>
      <c r="AZ13" s="175"/>
      <c r="BA13" s="175"/>
      <c r="BB13" s="175"/>
      <c r="BC13" s="175"/>
      <c r="BD13" s="175"/>
      <c r="BE13" s="175"/>
      <c r="BF13" s="175"/>
      <c r="BG13" s="238">
        <f t="shared" si="7"/>
        <v>0</v>
      </c>
      <c r="BH13" s="248">
        <f t="shared" si="8"/>
        <v>0</v>
      </c>
      <c r="BI13" s="231"/>
      <c r="BJ13" s="175"/>
      <c r="BK13" s="175"/>
      <c r="BL13" s="175"/>
      <c r="BM13" s="175"/>
      <c r="BN13" s="175"/>
      <c r="BO13" s="175"/>
      <c r="BP13" s="175"/>
      <c r="BQ13" s="175"/>
      <c r="BR13" s="175"/>
      <c r="BS13" s="238">
        <f t="shared" si="9"/>
        <v>0</v>
      </c>
      <c r="BT13" s="248">
        <f t="shared" si="10"/>
        <v>0</v>
      </c>
      <c r="BU13" s="231"/>
      <c r="BV13" s="175"/>
      <c r="BW13" s="175"/>
      <c r="BX13" s="175"/>
      <c r="BY13" s="175"/>
      <c r="BZ13" s="175"/>
      <c r="CA13" s="175"/>
      <c r="CB13" s="175"/>
      <c r="CC13" s="175"/>
      <c r="CD13" s="175"/>
      <c r="CE13" s="238">
        <f t="shared" si="11"/>
        <v>0</v>
      </c>
      <c r="CF13" s="248">
        <f t="shared" si="12"/>
        <v>0</v>
      </c>
      <c r="CG13" s="231"/>
      <c r="CH13" s="175"/>
      <c r="CI13" s="175"/>
      <c r="CJ13" s="175"/>
      <c r="CK13" s="175"/>
      <c r="CL13" s="175"/>
      <c r="CM13" s="175"/>
      <c r="CN13" s="175"/>
      <c r="CO13" s="175"/>
      <c r="CP13" s="175"/>
      <c r="CQ13" s="238">
        <f t="shared" si="13"/>
        <v>0</v>
      </c>
      <c r="CR13" s="248">
        <f t="shared" si="14"/>
        <v>0</v>
      </c>
      <c r="CS13" s="236"/>
      <c r="CT13" s="175"/>
      <c r="CU13" s="175"/>
      <c r="CV13" s="175"/>
      <c r="CW13" s="175"/>
      <c r="CX13" s="175"/>
      <c r="CY13" s="175"/>
      <c r="CZ13" s="175"/>
      <c r="DA13" s="175"/>
      <c r="DB13" s="175"/>
      <c r="DC13" s="238">
        <f t="shared" si="15"/>
        <v>0</v>
      </c>
      <c r="DD13" s="238">
        <f t="shared" si="16"/>
        <v>0</v>
      </c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238">
        <f t="shared" si="17"/>
        <v>0</v>
      </c>
      <c r="DP13" s="238">
        <f t="shared" si="18"/>
        <v>0</v>
      </c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238">
        <f t="shared" si="19"/>
        <v>0</v>
      </c>
      <c r="EB13" s="238">
        <f t="shared" si="20"/>
        <v>0</v>
      </c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238">
        <f t="shared" si="21"/>
        <v>0</v>
      </c>
      <c r="EN13" s="238">
        <f t="shared" si="22"/>
        <v>0</v>
      </c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238">
        <f t="shared" si="23"/>
        <v>0</v>
      </c>
      <c r="EZ13" s="238">
        <f t="shared" si="24"/>
        <v>0</v>
      </c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238">
        <f t="shared" si="25"/>
        <v>0</v>
      </c>
      <c r="FL13" s="252">
        <f t="shared" si="26"/>
        <v>0</v>
      </c>
      <c r="FM13" s="231">
        <f t="shared" si="27"/>
        <v>0</v>
      </c>
      <c r="FN13" s="175">
        <f t="shared" si="28"/>
        <v>0</v>
      </c>
      <c r="FO13" s="175">
        <f t="shared" si="29"/>
        <v>0</v>
      </c>
      <c r="FP13" s="175">
        <f t="shared" si="30"/>
        <v>0</v>
      </c>
      <c r="FQ13" s="175">
        <f t="shared" si="31"/>
        <v>0</v>
      </c>
      <c r="FR13" s="175">
        <f t="shared" si="32"/>
        <v>0</v>
      </c>
      <c r="FS13" s="175">
        <f t="shared" si="33"/>
        <v>0</v>
      </c>
      <c r="FT13" s="175">
        <f t="shared" si="34"/>
        <v>0</v>
      </c>
      <c r="FU13" s="175">
        <f t="shared" si="35"/>
        <v>0</v>
      </c>
      <c r="FV13" s="232">
        <f t="shared" si="36"/>
        <v>0</v>
      </c>
      <c r="FW13" s="231">
        <f t="shared" si="37"/>
        <v>0</v>
      </c>
      <c r="FX13" s="175">
        <f t="shared" si="38"/>
        <v>0</v>
      </c>
      <c r="FY13" s="175">
        <f t="shared" si="39"/>
        <v>0</v>
      </c>
      <c r="FZ13" s="243">
        <f t="shared" si="40"/>
        <v>0</v>
      </c>
      <c r="GA13" s="231">
        <f t="shared" si="41"/>
        <v>0</v>
      </c>
      <c r="GB13" s="243">
        <f t="shared" si="42"/>
        <v>0</v>
      </c>
    </row>
    <row r="14" spans="1:184" s="3" customFormat="1" ht="12" customHeight="1">
      <c r="A14" s="12">
        <v>4</v>
      </c>
      <c r="B14" s="256"/>
      <c r="C14" s="236"/>
      <c r="D14" s="175"/>
      <c r="E14" s="175"/>
      <c r="F14" s="175"/>
      <c r="G14" s="175"/>
      <c r="H14" s="175"/>
      <c r="I14" s="175"/>
      <c r="J14" s="175"/>
      <c r="K14" s="175"/>
      <c r="L14" s="243"/>
      <c r="M14" s="231"/>
      <c r="N14" s="175"/>
      <c r="O14" s="175"/>
      <c r="P14" s="175"/>
      <c r="Q14" s="175"/>
      <c r="R14" s="175"/>
      <c r="S14" s="175"/>
      <c r="T14" s="175"/>
      <c r="U14" s="175"/>
      <c r="V14" s="175"/>
      <c r="W14" s="238">
        <f t="shared" si="1"/>
        <v>0</v>
      </c>
      <c r="X14" s="248">
        <f t="shared" si="2"/>
        <v>0</v>
      </c>
      <c r="Y14" s="231"/>
      <c r="Z14" s="175"/>
      <c r="AA14" s="175"/>
      <c r="AB14" s="175"/>
      <c r="AC14" s="175"/>
      <c r="AD14" s="175"/>
      <c r="AE14" s="175"/>
      <c r="AF14" s="175"/>
      <c r="AG14" s="175"/>
      <c r="AH14" s="175"/>
      <c r="AI14" s="238">
        <f t="shared" si="3"/>
        <v>0</v>
      </c>
      <c r="AJ14" s="252">
        <f t="shared" si="4"/>
        <v>0</v>
      </c>
      <c r="AK14" s="231"/>
      <c r="AL14" s="175"/>
      <c r="AM14" s="175"/>
      <c r="AN14" s="175"/>
      <c r="AO14" s="175"/>
      <c r="AP14" s="175"/>
      <c r="AQ14" s="175"/>
      <c r="AR14" s="175"/>
      <c r="AS14" s="175"/>
      <c r="AT14" s="175"/>
      <c r="AU14" s="238">
        <f t="shared" si="5"/>
        <v>0</v>
      </c>
      <c r="AV14" s="248">
        <f t="shared" si="6"/>
        <v>0</v>
      </c>
      <c r="AW14" s="231"/>
      <c r="AX14" s="175"/>
      <c r="AY14" s="175"/>
      <c r="AZ14" s="175"/>
      <c r="BA14" s="175"/>
      <c r="BB14" s="175"/>
      <c r="BC14" s="175"/>
      <c r="BD14" s="175"/>
      <c r="BE14" s="175"/>
      <c r="BF14" s="175"/>
      <c r="BG14" s="238">
        <f t="shared" si="7"/>
        <v>0</v>
      </c>
      <c r="BH14" s="248">
        <f t="shared" si="8"/>
        <v>0</v>
      </c>
      <c r="BI14" s="231"/>
      <c r="BJ14" s="175"/>
      <c r="BK14" s="175"/>
      <c r="BL14" s="175"/>
      <c r="BM14" s="175"/>
      <c r="BN14" s="175"/>
      <c r="BO14" s="175"/>
      <c r="BP14" s="175"/>
      <c r="BQ14" s="175"/>
      <c r="BR14" s="175"/>
      <c r="BS14" s="238">
        <f t="shared" si="9"/>
        <v>0</v>
      </c>
      <c r="BT14" s="248">
        <f t="shared" si="10"/>
        <v>0</v>
      </c>
      <c r="BU14" s="231"/>
      <c r="BV14" s="175"/>
      <c r="BW14" s="175"/>
      <c r="BX14" s="175"/>
      <c r="BY14" s="175"/>
      <c r="BZ14" s="175"/>
      <c r="CA14" s="175"/>
      <c r="CB14" s="175"/>
      <c r="CC14" s="175"/>
      <c r="CD14" s="175"/>
      <c r="CE14" s="238">
        <f t="shared" si="11"/>
        <v>0</v>
      </c>
      <c r="CF14" s="248">
        <f t="shared" si="12"/>
        <v>0</v>
      </c>
      <c r="CG14" s="231"/>
      <c r="CH14" s="175"/>
      <c r="CI14" s="175"/>
      <c r="CJ14" s="175"/>
      <c r="CK14" s="175"/>
      <c r="CL14" s="175"/>
      <c r="CM14" s="175"/>
      <c r="CN14" s="175"/>
      <c r="CO14" s="175"/>
      <c r="CP14" s="175"/>
      <c r="CQ14" s="238">
        <f t="shared" si="13"/>
        <v>0</v>
      </c>
      <c r="CR14" s="248">
        <f t="shared" si="14"/>
        <v>0</v>
      </c>
      <c r="CS14" s="236"/>
      <c r="CT14" s="175"/>
      <c r="CU14" s="175"/>
      <c r="CV14" s="175"/>
      <c r="CW14" s="175"/>
      <c r="CX14" s="175"/>
      <c r="CY14" s="175"/>
      <c r="CZ14" s="175"/>
      <c r="DA14" s="175"/>
      <c r="DB14" s="175"/>
      <c r="DC14" s="238">
        <f t="shared" si="15"/>
        <v>0</v>
      </c>
      <c r="DD14" s="238">
        <f t="shared" si="16"/>
        <v>0</v>
      </c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238">
        <f t="shared" si="17"/>
        <v>0</v>
      </c>
      <c r="DP14" s="238">
        <f t="shared" si="18"/>
        <v>0</v>
      </c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238">
        <f t="shared" si="19"/>
        <v>0</v>
      </c>
      <c r="EB14" s="238">
        <f t="shared" si="20"/>
        <v>0</v>
      </c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238">
        <f t="shared" si="21"/>
        <v>0</v>
      </c>
      <c r="EN14" s="238">
        <f t="shared" si="22"/>
        <v>0</v>
      </c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238">
        <f t="shared" si="23"/>
        <v>0</v>
      </c>
      <c r="EZ14" s="238">
        <f t="shared" si="24"/>
        <v>0</v>
      </c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238">
        <f t="shared" si="25"/>
        <v>0</v>
      </c>
      <c r="FL14" s="252">
        <f t="shared" si="26"/>
        <v>0</v>
      </c>
      <c r="FM14" s="231">
        <f t="shared" si="27"/>
        <v>0</v>
      </c>
      <c r="FN14" s="175">
        <f t="shared" si="28"/>
        <v>0</v>
      </c>
      <c r="FO14" s="175">
        <f t="shared" si="29"/>
        <v>0</v>
      </c>
      <c r="FP14" s="175">
        <f t="shared" si="30"/>
        <v>0</v>
      </c>
      <c r="FQ14" s="175">
        <f t="shared" si="31"/>
        <v>0</v>
      </c>
      <c r="FR14" s="175">
        <f t="shared" si="32"/>
        <v>0</v>
      </c>
      <c r="FS14" s="175">
        <f t="shared" si="33"/>
        <v>0</v>
      </c>
      <c r="FT14" s="175">
        <f t="shared" si="34"/>
        <v>0</v>
      </c>
      <c r="FU14" s="175">
        <f t="shared" si="35"/>
        <v>0</v>
      </c>
      <c r="FV14" s="232">
        <f t="shared" si="36"/>
        <v>0</v>
      </c>
      <c r="FW14" s="231">
        <f t="shared" si="37"/>
        <v>0</v>
      </c>
      <c r="FX14" s="175">
        <f t="shared" si="38"/>
        <v>0</v>
      </c>
      <c r="FY14" s="175">
        <f t="shared" si="39"/>
        <v>0</v>
      </c>
      <c r="FZ14" s="243">
        <f t="shared" si="40"/>
        <v>0</v>
      </c>
      <c r="GA14" s="231">
        <f t="shared" si="41"/>
        <v>0</v>
      </c>
      <c r="GB14" s="243">
        <f t="shared" si="42"/>
        <v>0</v>
      </c>
    </row>
    <row r="15" spans="1:184" s="3" customFormat="1" ht="12" customHeight="1">
      <c r="A15" s="12">
        <v>5</v>
      </c>
      <c r="B15" s="256"/>
      <c r="C15" s="236"/>
      <c r="D15" s="175"/>
      <c r="E15" s="175"/>
      <c r="F15" s="175"/>
      <c r="G15" s="175"/>
      <c r="H15" s="175"/>
      <c r="I15" s="175"/>
      <c r="J15" s="175"/>
      <c r="K15" s="175"/>
      <c r="L15" s="243"/>
      <c r="M15" s="231"/>
      <c r="N15" s="175"/>
      <c r="O15" s="175"/>
      <c r="P15" s="175"/>
      <c r="Q15" s="175"/>
      <c r="R15" s="175"/>
      <c r="S15" s="175"/>
      <c r="T15" s="175"/>
      <c r="U15" s="175"/>
      <c r="V15" s="175"/>
      <c r="W15" s="238">
        <f t="shared" si="1"/>
        <v>0</v>
      </c>
      <c r="X15" s="248">
        <f t="shared" si="2"/>
        <v>0</v>
      </c>
      <c r="Y15" s="231"/>
      <c r="Z15" s="175"/>
      <c r="AA15" s="175"/>
      <c r="AB15" s="175"/>
      <c r="AC15" s="175"/>
      <c r="AD15" s="175"/>
      <c r="AE15" s="175"/>
      <c r="AF15" s="175"/>
      <c r="AG15" s="175"/>
      <c r="AH15" s="175"/>
      <c r="AI15" s="238">
        <f t="shared" si="3"/>
        <v>0</v>
      </c>
      <c r="AJ15" s="252">
        <f t="shared" si="4"/>
        <v>0</v>
      </c>
      <c r="AK15" s="231"/>
      <c r="AL15" s="175"/>
      <c r="AM15" s="175"/>
      <c r="AN15" s="175"/>
      <c r="AO15" s="175"/>
      <c r="AP15" s="175"/>
      <c r="AQ15" s="175"/>
      <c r="AR15" s="175"/>
      <c r="AS15" s="175"/>
      <c r="AT15" s="175"/>
      <c r="AU15" s="238">
        <f t="shared" si="5"/>
        <v>0</v>
      </c>
      <c r="AV15" s="248">
        <f t="shared" si="6"/>
        <v>0</v>
      </c>
      <c r="AW15" s="231"/>
      <c r="AX15" s="175"/>
      <c r="AY15" s="175"/>
      <c r="AZ15" s="175"/>
      <c r="BA15" s="175"/>
      <c r="BB15" s="175"/>
      <c r="BC15" s="175"/>
      <c r="BD15" s="175"/>
      <c r="BE15" s="175"/>
      <c r="BF15" s="175"/>
      <c r="BG15" s="238">
        <f t="shared" si="7"/>
        <v>0</v>
      </c>
      <c r="BH15" s="248">
        <f t="shared" si="8"/>
        <v>0</v>
      </c>
      <c r="BI15" s="231"/>
      <c r="BJ15" s="175"/>
      <c r="BK15" s="175"/>
      <c r="BL15" s="175"/>
      <c r="BM15" s="175"/>
      <c r="BN15" s="175"/>
      <c r="BO15" s="175"/>
      <c r="BP15" s="175"/>
      <c r="BQ15" s="175"/>
      <c r="BR15" s="175"/>
      <c r="BS15" s="238">
        <f t="shared" si="9"/>
        <v>0</v>
      </c>
      <c r="BT15" s="248">
        <f t="shared" si="10"/>
        <v>0</v>
      </c>
      <c r="BU15" s="231"/>
      <c r="BV15" s="175"/>
      <c r="BW15" s="175"/>
      <c r="BX15" s="175"/>
      <c r="BY15" s="175"/>
      <c r="BZ15" s="175"/>
      <c r="CA15" s="175"/>
      <c r="CB15" s="175"/>
      <c r="CC15" s="175"/>
      <c r="CD15" s="175"/>
      <c r="CE15" s="238">
        <f t="shared" si="11"/>
        <v>0</v>
      </c>
      <c r="CF15" s="248">
        <f t="shared" si="12"/>
        <v>0</v>
      </c>
      <c r="CG15" s="231"/>
      <c r="CH15" s="175"/>
      <c r="CI15" s="175"/>
      <c r="CJ15" s="175"/>
      <c r="CK15" s="175"/>
      <c r="CL15" s="175"/>
      <c r="CM15" s="175"/>
      <c r="CN15" s="175"/>
      <c r="CO15" s="175"/>
      <c r="CP15" s="175"/>
      <c r="CQ15" s="238">
        <f t="shared" si="13"/>
        <v>0</v>
      </c>
      <c r="CR15" s="248">
        <f t="shared" si="14"/>
        <v>0</v>
      </c>
      <c r="CS15" s="236"/>
      <c r="CT15" s="175"/>
      <c r="CU15" s="175"/>
      <c r="CV15" s="175"/>
      <c r="CW15" s="175"/>
      <c r="CX15" s="175"/>
      <c r="CY15" s="175"/>
      <c r="CZ15" s="175"/>
      <c r="DA15" s="175"/>
      <c r="DB15" s="175"/>
      <c r="DC15" s="238">
        <f t="shared" si="15"/>
        <v>0</v>
      </c>
      <c r="DD15" s="238">
        <f t="shared" si="16"/>
        <v>0</v>
      </c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238">
        <f t="shared" si="17"/>
        <v>0</v>
      </c>
      <c r="DP15" s="238">
        <f t="shared" si="18"/>
        <v>0</v>
      </c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238">
        <f t="shared" si="19"/>
        <v>0</v>
      </c>
      <c r="EB15" s="238">
        <f t="shared" si="20"/>
        <v>0</v>
      </c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238">
        <f t="shared" si="21"/>
        <v>0</v>
      </c>
      <c r="EN15" s="238">
        <f t="shared" si="22"/>
        <v>0</v>
      </c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238">
        <f t="shared" si="23"/>
        <v>0</v>
      </c>
      <c r="EZ15" s="238">
        <f t="shared" si="24"/>
        <v>0</v>
      </c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238">
        <f t="shared" si="25"/>
        <v>0</v>
      </c>
      <c r="FL15" s="252">
        <f t="shared" si="26"/>
        <v>0</v>
      </c>
      <c r="FM15" s="231">
        <f t="shared" si="27"/>
        <v>0</v>
      </c>
      <c r="FN15" s="175">
        <f t="shared" si="28"/>
        <v>0</v>
      </c>
      <c r="FO15" s="175">
        <f t="shared" si="29"/>
        <v>0</v>
      </c>
      <c r="FP15" s="175">
        <f t="shared" si="30"/>
        <v>0</v>
      </c>
      <c r="FQ15" s="175">
        <f t="shared" si="31"/>
        <v>0</v>
      </c>
      <c r="FR15" s="175">
        <f t="shared" si="32"/>
        <v>0</v>
      </c>
      <c r="FS15" s="175">
        <f t="shared" si="33"/>
        <v>0</v>
      </c>
      <c r="FT15" s="175">
        <f t="shared" si="34"/>
        <v>0</v>
      </c>
      <c r="FU15" s="175">
        <f t="shared" si="35"/>
        <v>0</v>
      </c>
      <c r="FV15" s="232">
        <f t="shared" si="36"/>
        <v>0</v>
      </c>
      <c r="FW15" s="231">
        <f t="shared" si="37"/>
        <v>0</v>
      </c>
      <c r="FX15" s="175">
        <f t="shared" si="38"/>
        <v>0</v>
      </c>
      <c r="FY15" s="175">
        <f t="shared" si="39"/>
        <v>0</v>
      </c>
      <c r="FZ15" s="243">
        <f t="shared" si="40"/>
        <v>0</v>
      </c>
      <c r="GA15" s="231">
        <f t="shared" si="41"/>
        <v>0</v>
      </c>
      <c r="GB15" s="243">
        <f t="shared" si="42"/>
        <v>0</v>
      </c>
    </row>
    <row r="16" spans="1:184" s="3" customFormat="1" ht="12" customHeight="1">
      <c r="A16" s="12">
        <v>6</v>
      </c>
      <c r="B16" s="256"/>
      <c r="C16" s="236"/>
      <c r="D16" s="175"/>
      <c r="E16" s="175"/>
      <c r="F16" s="175"/>
      <c r="G16" s="175"/>
      <c r="H16" s="175"/>
      <c r="I16" s="175"/>
      <c r="J16" s="175"/>
      <c r="K16" s="175"/>
      <c r="L16" s="243"/>
      <c r="M16" s="231"/>
      <c r="N16" s="175"/>
      <c r="O16" s="175"/>
      <c r="P16" s="175"/>
      <c r="Q16" s="175"/>
      <c r="R16" s="175"/>
      <c r="S16" s="175"/>
      <c r="T16" s="175"/>
      <c r="U16" s="175"/>
      <c r="V16" s="175"/>
      <c r="W16" s="238">
        <f t="shared" si="1"/>
        <v>0</v>
      </c>
      <c r="X16" s="248">
        <f t="shared" si="2"/>
        <v>0</v>
      </c>
      <c r="Y16" s="231"/>
      <c r="Z16" s="175"/>
      <c r="AA16" s="175"/>
      <c r="AB16" s="175"/>
      <c r="AC16" s="175"/>
      <c r="AD16" s="175"/>
      <c r="AE16" s="175"/>
      <c r="AF16" s="175"/>
      <c r="AG16" s="175"/>
      <c r="AH16" s="175"/>
      <c r="AI16" s="238">
        <f t="shared" si="3"/>
        <v>0</v>
      </c>
      <c r="AJ16" s="252">
        <f t="shared" si="4"/>
        <v>0</v>
      </c>
      <c r="AK16" s="231"/>
      <c r="AL16" s="175"/>
      <c r="AM16" s="175"/>
      <c r="AN16" s="175"/>
      <c r="AO16" s="175"/>
      <c r="AP16" s="175"/>
      <c r="AQ16" s="175"/>
      <c r="AR16" s="175"/>
      <c r="AS16" s="175"/>
      <c r="AT16" s="175"/>
      <c r="AU16" s="238">
        <f t="shared" si="5"/>
        <v>0</v>
      </c>
      <c r="AV16" s="248">
        <f t="shared" si="6"/>
        <v>0</v>
      </c>
      <c r="AW16" s="231"/>
      <c r="AX16" s="175"/>
      <c r="AY16" s="175"/>
      <c r="AZ16" s="175"/>
      <c r="BA16" s="175"/>
      <c r="BB16" s="175"/>
      <c r="BC16" s="175"/>
      <c r="BD16" s="175"/>
      <c r="BE16" s="175"/>
      <c r="BF16" s="175"/>
      <c r="BG16" s="238">
        <f t="shared" si="7"/>
        <v>0</v>
      </c>
      <c r="BH16" s="248">
        <f t="shared" si="8"/>
        <v>0</v>
      </c>
      <c r="BI16" s="231"/>
      <c r="BJ16" s="175"/>
      <c r="BK16" s="175"/>
      <c r="BL16" s="175"/>
      <c r="BM16" s="175"/>
      <c r="BN16" s="175"/>
      <c r="BO16" s="175"/>
      <c r="BP16" s="175"/>
      <c r="BQ16" s="175"/>
      <c r="BR16" s="175"/>
      <c r="BS16" s="238">
        <f t="shared" si="9"/>
        <v>0</v>
      </c>
      <c r="BT16" s="248">
        <f t="shared" si="10"/>
        <v>0</v>
      </c>
      <c r="BU16" s="231"/>
      <c r="BV16" s="175"/>
      <c r="BW16" s="175"/>
      <c r="BX16" s="175"/>
      <c r="BY16" s="175"/>
      <c r="BZ16" s="175"/>
      <c r="CA16" s="175"/>
      <c r="CB16" s="175"/>
      <c r="CC16" s="175"/>
      <c r="CD16" s="175"/>
      <c r="CE16" s="238">
        <f t="shared" si="11"/>
        <v>0</v>
      </c>
      <c r="CF16" s="248">
        <f t="shared" si="12"/>
        <v>0</v>
      </c>
      <c r="CG16" s="231"/>
      <c r="CH16" s="175"/>
      <c r="CI16" s="175"/>
      <c r="CJ16" s="175"/>
      <c r="CK16" s="175"/>
      <c r="CL16" s="175"/>
      <c r="CM16" s="175"/>
      <c r="CN16" s="175"/>
      <c r="CO16" s="175"/>
      <c r="CP16" s="175"/>
      <c r="CQ16" s="238">
        <f t="shared" si="13"/>
        <v>0</v>
      </c>
      <c r="CR16" s="248">
        <f t="shared" si="14"/>
        <v>0</v>
      </c>
      <c r="CS16" s="236"/>
      <c r="CT16" s="175"/>
      <c r="CU16" s="175"/>
      <c r="CV16" s="175"/>
      <c r="CW16" s="175"/>
      <c r="CX16" s="175"/>
      <c r="CY16" s="175"/>
      <c r="CZ16" s="175"/>
      <c r="DA16" s="175"/>
      <c r="DB16" s="175"/>
      <c r="DC16" s="238">
        <f t="shared" si="15"/>
        <v>0</v>
      </c>
      <c r="DD16" s="238">
        <f t="shared" si="16"/>
        <v>0</v>
      </c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238">
        <f t="shared" si="17"/>
        <v>0</v>
      </c>
      <c r="DP16" s="238">
        <f t="shared" si="18"/>
        <v>0</v>
      </c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238">
        <f t="shared" si="19"/>
        <v>0</v>
      </c>
      <c r="EB16" s="238">
        <f t="shared" si="20"/>
        <v>0</v>
      </c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238">
        <f t="shared" si="21"/>
        <v>0</v>
      </c>
      <c r="EN16" s="238">
        <f t="shared" si="22"/>
        <v>0</v>
      </c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238">
        <f t="shared" si="23"/>
        <v>0</v>
      </c>
      <c r="EZ16" s="238">
        <f t="shared" si="24"/>
        <v>0</v>
      </c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238">
        <f t="shared" si="25"/>
        <v>0</v>
      </c>
      <c r="FL16" s="252">
        <f t="shared" si="26"/>
        <v>0</v>
      </c>
      <c r="FM16" s="231">
        <f t="shared" si="27"/>
        <v>0</v>
      </c>
      <c r="FN16" s="175">
        <f t="shared" si="28"/>
        <v>0</v>
      </c>
      <c r="FO16" s="175">
        <f t="shared" si="29"/>
        <v>0</v>
      </c>
      <c r="FP16" s="175">
        <f t="shared" si="30"/>
        <v>0</v>
      </c>
      <c r="FQ16" s="175">
        <f t="shared" si="31"/>
        <v>0</v>
      </c>
      <c r="FR16" s="175">
        <f t="shared" si="32"/>
        <v>0</v>
      </c>
      <c r="FS16" s="175">
        <f t="shared" si="33"/>
        <v>0</v>
      </c>
      <c r="FT16" s="175">
        <f t="shared" si="34"/>
        <v>0</v>
      </c>
      <c r="FU16" s="175">
        <f t="shared" si="35"/>
        <v>0</v>
      </c>
      <c r="FV16" s="232">
        <f t="shared" si="36"/>
        <v>0</v>
      </c>
      <c r="FW16" s="231">
        <f t="shared" si="37"/>
        <v>0</v>
      </c>
      <c r="FX16" s="175">
        <f t="shared" si="38"/>
        <v>0</v>
      </c>
      <c r="FY16" s="175">
        <f t="shared" si="39"/>
        <v>0</v>
      </c>
      <c r="FZ16" s="243">
        <f t="shared" si="40"/>
        <v>0</v>
      </c>
      <c r="GA16" s="231">
        <f t="shared" si="41"/>
        <v>0</v>
      </c>
      <c r="GB16" s="243">
        <f t="shared" si="42"/>
        <v>0</v>
      </c>
    </row>
    <row r="17" spans="1:184" s="3" customFormat="1" ht="12" customHeight="1">
      <c r="A17" s="12">
        <v>7</v>
      </c>
      <c r="B17" s="256"/>
      <c r="C17" s="236"/>
      <c r="D17" s="175"/>
      <c r="E17" s="175"/>
      <c r="F17" s="175"/>
      <c r="G17" s="175"/>
      <c r="H17" s="175"/>
      <c r="I17" s="175"/>
      <c r="J17" s="175"/>
      <c r="K17" s="175"/>
      <c r="L17" s="243"/>
      <c r="M17" s="231"/>
      <c r="N17" s="175"/>
      <c r="O17" s="175"/>
      <c r="P17" s="175"/>
      <c r="Q17" s="175"/>
      <c r="R17" s="175"/>
      <c r="S17" s="175"/>
      <c r="T17" s="175"/>
      <c r="U17" s="175"/>
      <c r="V17" s="175"/>
      <c r="W17" s="238">
        <f t="shared" si="1"/>
        <v>0</v>
      </c>
      <c r="X17" s="248">
        <f t="shared" si="2"/>
        <v>0</v>
      </c>
      <c r="Y17" s="231"/>
      <c r="Z17" s="175"/>
      <c r="AA17" s="175"/>
      <c r="AB17" s="175"/>
      <c r="AC17" s="175"/>
      <c r="AD17" s="175"/>
      <c r="AE17" s="175"/>
      <c r="AF17" s="175"/>
      <c r="AG17" s="175"/>
      <c r="AH17" s="175"/>
      <c r="AI17" s="238">
        <f t="shared" si="3"/>
        <v>0</v>
      </c>
      <c r="AJ17" s="252">
        <f t="shared" si="4"/>
        <v>0</v>
      </c>
      <c r="AK17" s="231"/>
      <c r="AL17" s="175"/>
      <c r="AM17" s="175"/>
      <c r="AN17" s="175"/>
      <c r="AO17" s="175"/>
      <c r="AP17" s="175"/>
      <c r="AQ17" s="175"/>
      <c r="AR17" s="175"/>
      <c r="AS17" s="175"/>
      <c r="AT17" s="175"/>
      <c r="AU17" s="238">
        <f t="shared" si="5"/>
        <v>0</v>
      </c>
      <c r="AV17" s="248">
        <f t="shared" si="6"/>
        <v>0</v>
      </c>
      <c r="AW17" s="231"/>
      <c r="AX17" s="175"/>
      <c r="AY17" s="175"/>
      <c r="AZ17" s="175"/>
      <c r="BA17" s="175"/>
      <c r="BB17" s="175"/>
      <c r="BC17" s="175"/>
      <c r="BD17" s="175"/>
      <c r="BE17" s="175"/>
      <c r="BF17" s="175"/>
      <c r="BG17" s="238">
        <f t="shared" si="7"/>
        <v>0</v>
      </c>
      <c r="BH17" s="248">
        <f t="shared" si="8"/>
        <v>0</v>
      </c>
      <c r="BI17" s="231"/>
      <c r="BJ17" s="175"/>
      <c r="BK17" s="175"/>
      <c r="BL17" s="175"/>
      <c r="BM17" s="175"/>
      <c r="BN17" s="175"/>
      <c r="BO17" s="175"/>
      <c r="BP17" s="175"/>
      <c r="BQ17" s="175"/>
      <c r="BR17" s="175"/>
      <c r="BS17" s="238">
        <f t="shared" si="9"/>
        <v>0</v>
      </c>
      <c r="BT17" s="248">
        <f t="shared" si="10"/>
        <v>0</v>
      </c>
      <c r="BU17" s="231"/>
      <c r="BV17" s="175"/>
      <c r="BW17" s="175"/>
      <c r="BX17" s="175"/>
      <c r="BY17" s="175"/>
      <c r="BZ17" s="175"/>
      <c r="CA17" s="175"/>
      <c r="CB17" s="175"/>
      <c r="CC17" s="175"/>
      <c r="CD17" s="175"/>
      <c r="CE17" s="238">
        <f t="shared" si="11"/>
        <v>0</v>
      </c>
      <c r="CF17" s="248">
        <f t="shared" si="12"/>
        <v>0</v>
      </c>
      <c r="CG17" s="231"/>
      <c r="CH17" s="175"/>
      <c r="CI17" s="175"/>
      <c r="CJ17" s="175"/>
      <c r="CK17" s="175"/>
      <c r="CL17" s="175"/>
      <c r="CM17" s="175"/>
      <c r="CN17" s="175"/>
      <c r="CO17" s="175"/>
      <c r="CP17" s="175"/>
      <c r="CQ17" s="238">
        <f t="shared" si="13"/>
        <v>0</v>
      </c>
      <c r="CR17" s="248">
        <f t="shared" si="14"/>
        <v>0</v>
      </c>
      <c r="CS17" s="236"/>
      <c r="CT17" s="175"/>
      <c r="CU17" s="175"/>
      <c r="CV17" s="175"/>
      <c r="CW17" s="175"/>
      <c r="CX17" s="175"/>
      <c r="CY17" s="175"/>
      <c r="CZ17" s="175"/>
      <c r="DA17" s="175"/>
      <c r="DB17" s="175"/>
      <c r="DC17" s="238">
        <f t="shared" si="15"/>
        <v>0</v>
      </c>
      <c r="DD17" s="238">
        <f t="shared" si="16"/>
        <v>0</v>
      </c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238">
        <f t="shared" si="17"/>
        <v>0</v>
      </c>
      <c r="DP17" s="238">
        <f t="shared" si="18"/>
        <v>0</v>
      </c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238">
        <f t="shared" si="19"/>
        <v>0</v>
      </c>
      <c r="EB17" s="238">
        <f t="shared" si="20"/>
        <v>0</v>
      </c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238">
        <f t="shared" si="21"/>
        <v>0</v>
      </c>
      <c r="EN17" s="238">
        <f t="shared" si="22"/>
        <v>0</v>
      </c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238">
        <f t="shared" si="23"/>
        <v>0</v>
      </c>
      <c r="EZ17" s="238">
        <f t="shared" si="24"/>
        <v>0</v>
      </c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238">
        <f t="shared" si="25"/>
        <v>0</v>
      </c>
      <c r="FL17" s="252">
        <f t="shared" si="26"/>
        <v>0</v>
      </c>
      <c r="FM17" s="231">
        <f t="shared" si="27"/>
        <v>0</v>
      </c>
      <c r="FN17" s="175">
        <f t="shared" si="28"/>
        <v>0</v>
      </c>
      <c r="FO17" s="175">
        <f t="shared" si="29"/>
        <v>0</v>
      </c>
      <c r="FP17" s="175">
        <f t="shared" si="30"/>
        <v>0</v>
      </c>
      <c r="FQ17" s="175">
        <f t="shared" si="31"/>
        <v>0</v>
      </c>
      <c r="FR17" s="175">
        <f t="shared" si="32"/>
        <v>0</v>
      </c>
      <c r="FS17" s="175">
        <f t="shared" si="33"/>
        <v>0</v>
      </c>
      <c r="FT17" s="175">
        <f t="shared" si="34"/>
        <v>0</v>
      </c>
      <c r="FU17" s="175">
        <f t="shared" si="35"/>
        <v>0</v>
      </c>
      <c r="FV17" s="232">
        <f t="shared" si="36"/>
        <v>0</v>
      </c>
      <c r="FW17" s="231">
        <f t="shared" si="37"/>
        <v>0</v>
      </c>
      <c r="FX17" s="175">
        <f t="shared" si="38"/>
        <v>0</v>
      </c>
      <c r="FY17" s="175">
        <f t="shared" si="39"/>
        <v>0</v>
      </c>
      <c r="FZ17" s="243">
        <f t="shared" si="40"/>
        <v>0</v>
      </c>
      <c r="GA17" s="231">
        <f t="shared" si="41"/>
        <v>0</v>
      </c>
      <c r="GB17" s="243">
        <f t="shared" si="42"/>
        <v>0</v>
      </c>
    </row>
    <row r="18" spans="1:184" s="3" customFormat="1" ht="12" customHeight="1">
      <c r="A18" s="12">
        <v>8</v>
      </c>
      <c r="B18" s="256"/>
      <c r="C18" s="236"/>
      <c r="D18" s="175"/>
      <c r="E18" s="175"/>
      <c r="F18" s="175"/>
      <c r="G18" s="175"/>
      <c r="H18" s="175"/>
      <c r="I18" s="175"/>
      <c r="J18" s="175"/>
      <c r="K18" s="175"/>
      <c r="L18" s="243"/>
      <c r="M18" s="231"/>
      <c r="N18" s="175"/>
      <c r="O18" s="175"/>
      <c r="P18" s="175"/>
      <c r="Q18" s="175"/>
      <c r="R18" s="175"/>
      <c r="S18" s="175"/>
      <c r="T18" s="175"/>
      <c r="U18" s="175"/>
      <c r="V18" s="175"/>
      <c r="W18" s="238">
        <f t="shared" si="1"/>
        <v>0</v>
      </c>
      <c r="X18" s="248">
        <f t="shared" si="2"/>
        <v>0</v>
      </c>
      <c r="Y18" s="231"/>
      <c r="Z18" s="175"/>
      <c r="AA18" s="175"/>
      <c r="AB18" s="175"/>
      <c r="AC18" s="175"/>
      <c r="AD18" s="175"/>
      <c r="AE18" s="175"/>
      <c r="AF18" s="175"/>
      <c r="AG18" s="175"/>
      <c r="AH18" s="175"/>
      <c r="AI18" s="238">
        <f t="shared" si="3"/>
        <v>0</v>
      </c>
      <c r="AJ18" s="252">
        <f t="shared" si="4"/>
        <v>0</v>
      </c>
      <c r="AK18" s="231"/>
      <c r="AL18" s="175"/>
      <c r="AM18" s="175"/>
      <c r="AN18" s="175"/>
      <c r="AO18" s="175"/>
      <c r="AP18" s="175"/>
      <c r="AQ18" s="175"/>
      <c r="AR18" s="175"/>
      <c r="AS18" s="175"/>
      <c r="AT18" s="175"/>
      <c r="AU18" s="238">
        <f t="shared" si="5"/>
        <v>0</v>
      </c>
      <c r="AV18" s="248">
        <f t="shared" si="6"/>
        <v>0</v>
      </c>
      <c r="AW18" s="231"/>
      <c r="AX18" s="175"/>
      <c r="AY18" s="175"/>
      <c r="AZ18" s="175"/>
      <c r="BA18" s="175"/>
      <c r="BB18" s="175"/>
      <c r="BC18" s="175"/>
      <c r="BD18" s="175"/>
      <c r="BE18" s="175"/>
      <c r="BF18" s="175"/>
      <c r="BG18" s="238">
        <f t="shared" si="7"/>
        <v>0</v>
      </c>
      <c r="BH18" s="248">
        <f t="shared" si="8"/>
        <v>0</v>
      </c>
      <c r="BI18" s="231"/>
      <c r="BJ18" s="175"/>
      <c r="BK18" s="175"/>
      <c r="BL18" s="175"/>
      <c r="BM18" s="175"/>
      <c r="BN18" s="175"/>
      <c r="BO18" s="175"/>
      <c r="BP18" s="175"/>
      <c r="BQ18" s="175"/>
      <c r="BR18" s="175"/>
      <c r="BS18" s="238">
        <f t="shared" si="9"/>
        <v>0</v>
      </c>
      <c r="BT18" s="248">
        <f t="shared" si="10"/>
        <v>0</v>
      </c>
      <c r="BU18" s="231"/>
      <c r="BV18" s="175"/>
      <c r="BW18" s="175"/>
      <c r="BX18" s="175"/>
      <c r="BY18" s="175"/>
      <c r="BZ18" s="175"/>
      <c r="CA18" s="175"/>
      <c r="CB18" s="175"/>
      <c r="CC18" s="175"/>
      <c r="CD18" s="175"/>
      <c r="CE18" s="238">
        <f t="shared" si="11"/>
        <v>0</v>
      </c>
      <c r="CF18" s="248">
        <f t="shared" si="12"/>
        <v>0</v>
      </c>
      <c r="CG18" s="231"/>
      <c r="CH18" s="175"/>
      <c r="CI18" s="175"/>
      <c r="CJ18" s="175"/>
      <c r="CK18" s="175"/>
      <c r="CL18" s="175"/>
      <c r="CM18" s="175"/>
      <c r="CN18" s="175"/>
      <c r="CO18" s="175"/>
      <c r="CP18" s="175"/>
      <c r="CQ18" s="238">
        <f t="shared" si="13"/>
        <v>0</v>
      </c>
      <c r="CR18" s="248">
        <f t="shared" si="14"/>
        <v>0</v>
      </c>
      <c r="CS18" s="236"/>
      <c r="CT18" s="175"/>
      <c r="CU18" s="175"/>
      <c r="CV18" s="175"/>
      <c r="CW18" s="175"/>
      <c r="CX18" s="175"/>
      <c r="CY18" s="175"/>
      <c r="CZ18" s="175"/>
      <c r="DA18" s="175"/>
      <c r="DB18" s="175"/>
      <c r="DC18" s="238">
        <f t="shared" si="15"/>
        <v>0</v>
      </c>
      <c r="DD18" s="238">
        <f t="shared" si="16"/>
        <v>0</v>
      </c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238">
        <f t="shared" si="17"/>
        <v>0</v>
      </c>
      <c r="DP18" s="238">
        <f t="shared" si="18"/>
        <v>0</v>
      </c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238">
        <f t="shared" si="19"/>
        <v>0</v>
      </c>
      <c r="EB18" s="238">
        <f t="shared" si="20"/>
        <v>0</v>
      </c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238">
        <f t="shared" si="21"/>
        <v>0</v>
      </c>
      <c r="EN18" s="238">
        <f t="shared" si="22"/>
        <v>0</v>
      </c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238">
        <f t="shared" si="23"/>
        <v>0</v>
      </c>
      <c r="EZ18" s="238">
        <f t="shared" si="24"/>
        <v>0</v>
      </c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238">
        <f t="shared" si="25"/>
        <v>0</v>
      </c>
      <c r="FL18" s="252">
        <f t="shared" si="26"/>
        <v>0</v>
      </c>
      <c r="FM18" s="231">
        <f t="shared" si="27"/>
        <v>0</v>
      </c>
      <c r="FN18" s="175">
        <f t="shared" si="28"/>
        <v>0</v>
      </c>
      <c r="FO18" s="175">
        <f t="shared" si="29"/>
        <v>0</v>
      </c>
      <c r="FP18" s="175">
        <f t="shared" si="30"/>
        <v>0</v>
      </c>
      <c r="FQ18" s="175">
        <f t="shared" si="31"/>
        <v>0</v>
      </c>
      <c r="FR18" s="175">
        <f t="shared" si="32"/>
        <v>0</v>
      </c>
      <c r="FS18" s="175">
        <f t="shared" si="33"/>
        <v>0</v>
      </c>
      <c r="FT18" s="175">
        <f t="shared" si="34"/>
        <v>0</v>
      </c>
      <c r="FU18" s="175">
        <f t="shared" si="35"/>
        <v>0</v>
      </c>
      <c r="FV18" s="232">
        <f t="shared" si="36"/>
        <v>0</v>
      </c>
      <c r="FW18" s="231">
        <f t="shared" si="37"/>
        <v>0</v>
      </c>
      <c r="FX18" s="175">
        <f t="shared" si="38"/>
        <v>0</v>
      </c>
      <c r="FY18" s="175">
        <f t="shared" si="39"/>
        <v>0</v>
      </c>
      <c r="FZ18" s="243">
        <f t="shared" si="40"/>
        <v>0</v>
      </c>
      <c r="GA18" s="231">
        <f t="shared" si="41"/>
        <v>0</v>
      </c>
      <c r="GB18" s="243">
        <f t="shared" si="42"/>
        <v>0</v>
      </c>
    </row>
    <row r="19" spans="1:184" s="3" customFormat="1" ht="12" customHeight="1">
      <c r="A19" s="12">
        <v>9</v>
      </c>
      <c r="B19" s="256"/>
      <c r="C19" s="236"/>
      <c r="D19" s="175"/>
      <c r="E19" s="175"/>
      <c r="F19" s="175"/>
      <c r="G19" s="175"/>
      <c r="H19" s="175"/>
      <c r="I19" s="175"/>
      <c r="J19" s="175"/>
      <c r="K19" s="175"/>
      <c r="L19" s="243"/>
      <c r="M19" s="231"/>
      <c r="N19" s="175"/>
      <c r="O19" s="175"/>
      <c r="P19" s="175"/>
      <c r="Q19" s="175"/>
      <c r="R19" s="175"/>
      <c r="S19" s="175"/>
      <c r="T19" s="175"/>
      <c r="U19" s="175"/>
      <c r="V19" s="175"/>
      <c r="W19" s="238">
        <f t="shared" si="1"/>
        <v>0</v>
      </c>
      <c r="X19" s="248">
        <f t="shared" si="2"/>
        <v>0</v>
      </c>
      <c r="Y19" s="231"/>
      <c r="Z19" s="175"/>
      <c r="AA19" s="175"/>
      <c r="AB19" s="175"/>
      <c r="AC19" s="175"/>
      <c r="AD19" s="175"/>
      <c r="AE19" s="175"/>
      <c r="AF19" s="175"/>
      <c r="AG19" s="175"/>
      <c r="AH19" s="175"/>
      <c r="AI19" s="238">
        <f t="shared" si="3"/>
        <v>0</v>
      </c>
      <c r="AJ19" s="252">
        <f t="shared" si="4"/>
        <v>0</v>
      </c>
      <c r="AK19" s="231"/>
      <c r="AL19" s="175"/>
      <c r="AM19" s="175"/>
      <c r="AN19" s="175"/>
      <c r="AO19" s="175"/>
      <c r="AP19" s="175"/>
      <c r="AQ19" s="175"/>
      <c r="AR19" s="175"/>
      <c r="AS19" s="175"/>
      <c r="AT19" s="175"/>
      <c r="AU19" s="238">
        <f t="shared" si="5"/>
        <v>0</v>
      </c>
      <c r="AV19" s="248">
        <f t="shared" si="6"/>
        <v>0</v>
      </c>
      <c r="AW19" s="231"/>
      <c r="AX19" s="175"/>
      <c r="AY19" s="175"/>
      <c r="AZ19" s="175"/>
      <c r="BA19" s="175"/>
      <c r="BB19" s="175"/>
      <c r="BC19" s="175"/>
      <c r="BD19" s="175"/>
      <c r="BE19" s="175"/>
      <c r="BF19" s="175"/>
      <c r="BG19" s="238">
        <f t="shared" si="7"/>
        <v>0</v>
      </c>
      <c r="BH19" s="248">
        <f t="shared" si="8"/>
        <v>0</v>
      </c>
      <c r="BI19" s="231"/>
      <c r="BJ19" s="175"/>
      <c r="BK19" s="175"/>
      <c r="BL19" s="175"/>
      <c r="BM19" s="175"/>
      <c r="BN19" s="175"/>
      <c r="BO19" s="175"/>
      <c r="BP19" s="175"/>
      <c r="BQ19" s="175"/>
      <c r="BR19" s="175"/>
      <c r="BS19" s="238">
        <f t="shared" si="9"/>
        <v>0</v>
      </c>
      <c r="BT19" s="248">
        <f t="shared" si="10"/>
        <v>0</v>
      </c>
      <c r="BU19" s="231"/>
      <c r="BV19" s="175"/>
      <c r="BW19" s="175"/>
      <c r="BX19" s="175"/>
      <c r="BY19" s="175"/>
      <c r="BZ19" s="175"/>
      <c r="CA19" s="175"/>
      <c r="CB19" s="175"/>
      <c r="CC19" s="175"/>
      <c r="CD19" s="175"/>
      <c r="CE19" s="238">
        <f t="shared" si="11"/>
        <v>0</v>
      </c>
      <c r="CF19" s="248">
        <f t="shared" si="12"/>
        <v>0</v>
      </c>
      <c r="CG19" s="231"/>
      <c r="CH19" s="175"/>
      <c r="CI19" s="175"/>
      <c r="CJ19" s="175"/>
      <c r="CK19" s="175"/>
      <c r="CL19" s="175"/>
      <c r="CM19" s="175"/>
      <c r="CN19" s="175"/>
      <c r="CO19" s="175"/>
      <c r="CP19" s="175"/>
      <c r="CQ19" s="238">
        <f t="shared" si="13"/>
        <v>0</v>
      </c>
      <c r="CR19" s="248">
        <f t="shared" si="14"/>
        <v>0</v>
      </c>
      <c r="CS19" s="236"/>
      <c r="CT19" s="175"/>
      <c r="CU19" s="175"/>
      <c r="CV19" s="175"/>
      <c r="CW19" s="175"/>
      <c r="CX19" s="175"/>
      <c r="CY19" s="175"/>
      <c r="CZ19" s="175"/>
      <c r="DA19" s="175"/>
      <c r="DB19" s="175"/>
      <c r="DC19" s="238">
        <f t="shared" si="15"/>
        <v>0</v>
      </c>
      <c r="DD19" s="238">
        <f t="shared" si="16"/>
        <v>0</v>
      </c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238">
        <f t="shared" si="17"/>
        <v>0</v>
      </c>
      <c r="DP19" s="238">
        <f t="shared" si="18"/>
        <v>0</v>
      </c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238">
        <f t="shared" si="19"/>
        <v>0</v>
      </c>
      <c r="EB19" s="238">
        <f t="shared" si="20"/>
        <v>0</v>
      </c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238">
        <f t="shared" si="21"/>
        <v>0</v>
      </c>
      <c r="EN19" s="238">
        <f t="shared" si="22"/>
        <v>0</v>
      </c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238">
        <f t="shared" si="23"/>
        <v>0</v>
      </c>
      <c r="EZ19" s="238">
        <f t="shared" si="24"/>
        <v>0</v>
      </c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238">
        <f t="shared" si="25"/>
        <v>0</v>
      </c>
      <c r="FL19" s="252">
        <f t="shared" si="26"/>
        <v>0</v>
      </c>
      <c r="FM19" s="231">
        <f t="shared" si="27"/>
        <v>0</v>
      </c>
      <c r="FN19" s="175">
        <f t="shared" si="28"/>
        <v>0</v>
      </c>
      <c r="FO19" s="175">
        <f t="shared" si="29"/>
        <v>0</v>
      </c>
      <c r="FP19" s="175">
        <f t="shared" si="30"/>
        <v>0</v>
      </c>
      <c r="FQ19" s="175">
        <f t="shared" si="31"/>
        <v>0</v>
      </c>
      <c r="FR19" s="175">
        <f t="shared" si="32"/>
        <v>0</v>
      </c>
      <c r="FS19" s="175">
        <f t="shared" si="33"/>
        <v>0</v>
      </c>
      <c r="FT19" s="175">
        <f t="shared" si="34"/>
        <v>0</v>
      </c>
      <c r="FU19" s="175">
        <f t="shared" si="35"/>
        <v>0</v>
      </c>
      <c r="FV19" s="232">
        <f t="shared" si="36"/>
        <v>0</v>
      </c>
      <c r="FW19" s="231">
        <f t="shared" si="37"/>
        <v>0</v>
      </c>
      <c r="FX19" s="175">
        <f t="shared" si="38"/>
        <v>0</v>
      </c>
      <c r="FY19" s="175">
        <f t="shared" si="39"/>
        <v>0</v>
      </c>
      <c r="FZ19" s="243">
        <f t="shared" si="40"/>
        <v>0</v>
      </c>
      <c r="GA19" s="231">
        <f t="shared" si="41"/>
        <v>0</v>
      </c>
      <c r="GB19" s="243">
        <f t="shared" si="42"/>
        <v>0</v>
      </c>
    </row>
    <row r="20" spans="1:184" s="3" customFormat="1" ht="12" customHeight="1">
      <c r="A20" s="12">
        <v>10</v>
      </c>
      <c r="B20" s="256"/>
      <c r="C20" s="236"/>
      <c r="D20" s="175"/>
      <c r="E20" s="175"/>
      <c r="F20" s="175"/>
      <c r="G20" s="175"/>
      <c r="H20" s="175"/>
      <c r="I20" s="175"/>
      <c r="J20" s="175"/>
      <c r="K20" s="175"/>
      <c r="L20" s="243"/>
      <c r="M20" s="231"/>
      <c r="N20" s="175"/>
      <c r="O20" s="175"/>
      <c r="P20" s="175"/>
      <c r="Q20" s="175"/>
      <c r="R20" s="175"/>
      <c r="S20" s="175"/>
      <c r="T20" s="175"/>
      <c r="U20" s="175"/>
      <c r="V20" s="175"/>
      <c r="W20" s="238">
        <f t="shared" si="1"/>
        <v>0</v>
      </c>
      <c r="X20" s="248">
        <f t="shared" si="2"/>
        <v>0</v>
      </c>
      <c r="Y20" s="231"/>
      <c r="Z20" s="175"/>
      <c r="AA20" s="175"/>
      <c r="AB20" s="175"/>
      <c r="AC20" s="175"/>
      <c r="AD20" s="175"/>
      <c r="AE20" s="175"/>
      <c r="AF20" s="175"/>
      <c r="AG20" s="175"/>
      <c r="AH20" s="175"/>
      <c r="AI20" s="238">
        <f t="shared" si="3"/>
        <v>0</v>
      </c>
      <c r="AJ20" s="252">
        <f t="shared" si="4"/>
        <v>0</v>
      </c>
      <c r="AK20" s="231"/>
      <c r="AL20" s="175"/>
      <c r="AM20" s="175"/>
      <c r="AN20" s="175"/>
      <c r="AO20" s="175"/>
      <c r="AP20" s="175"/>
      <c r="AQ20" s="175"/>
      <c r="AR20" s="175"/>
      <c r="AS20" s="175"/>
      <c r="AT20" s="175"/>
      <c r="AU20" s="238">
        <f t="shared" si="5"/>
        <v>0</v>
      </c>
      <c r="AV20" s="248">
        <f t="shared" si="6"/>
        <v>0</v>
      </c>
      <c r="AW20" s="231"/>
      <c r="AX20" s="175"/>
      <c r="AY20" s="175"/>
      <c r="AZ20" s="175"/>
      <c r="BA20" s="175"/>
      <c r="BB20" s="175"/>
      <c r="BC20" s="175"/>
      <c r="BD20" s="175"/>
      <c r="BE20" s="175"/>
      <c r="BF20" s="175"/>
      <c r="BG20" s="238">
        <f t="shared" si="7"/>
        <v>0</v>
      </c>
      <c r="BH20" s="248">
        <f t="shared" si="8"/>
        <v>0</v>
      </c>
      <c r="BI20" s="231"/>
      <c r="BJ20" s="175"/>
      <c r="BK20" s="175"/>
      <c r="BL20" s="175"/>
      <c r="BM20" s="175"/>
      <c r="BN20" s="175"/>
      <c r="BO20" s="175"/>
      <c r="BP20" s="175"/>
      <c r="BQ20" s="175"/>
      <c r="BR20" s="175"/>
      <c r="BS20" s="238">
        <f t="shared" si="9"/>
        <v>0</v>
      </c>
      <c r="BT20" s="248">
        <f t="shared" si="10"/>
        <v>0</v>
      </c>
      <c r="BU20" s="231"/>
      <c r="BV20" s="175"/>
      <c r="BW20" s="175"/>
      <c r="BX20" s="175"/>
      <c r="BY20" s="175"/>
      <c r="BZ20" s="175"/>
      <c r="CA20" s="175"/>
      <c r="CB20" s="175"/>
      <c r="CC20" s="175"/>
      <c r="CD20" s="175"/>
      <c r="CE20" s="238">
        <f t="shared" si="11"/>
        <v>0</v>
      </c>
      <c r="CF20" s="248">
        <f t="shared" si="12"/>
        <v>0</v>
      </c>
      <c r="CG20" s="231"/>
      <c r="CH20" s="175"/>
      <c r="CI20" s="175"/>
      <c r="CJ20" s="175"/>
      <c r="CK20" s="175"/>
      <c r="CL20" s="175"/>
      <c r="CM20" s="175"/>
      <c r="CN20" s="175"/>
      <c r="CO20" s="175"/>
      <c r="CP20" s="175"/>
      <c r="CQ20" s="238">
        <f t="shared" si="13"/>
        <v>0</v>
      </c>
      <c r="CR20" s="248">
        <f t="shared" si="14"/>
        <v>0</v>
      </c>
      <c r="CS20" s="236"/>
      <c r="CT20" s="175"/>
      <c r="CU20" s="175"/>
      <c r="CV20" s="175"/>
      <c r="CW20" s="175"/>
      <c r="CX20" s="175"/>
      <c r="CY20" s="175"/>
      <c r="CZ20" s="175"/>
      <c r="DA20" s="175"/>
      <c r="DB20" s="175"/>
      <c r="DC20" s="238">
        <f t="shared" si="15"/>
        <v>0</v>
      </c>
      <c r="DD20" s="238">
        <f t="shared" si="16"/>
        <v>0</v>
      </c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238">
        <f t="shared" si="17"/>
        <v>0</v>
      </c>
      <c r="DP20" s="238">
        <f t="shared" si="18"/>
        <v>0</v>
      </c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238">
        <f t="shared" si="19"/>
        <v>0</v>
      </c>
      <c r="EB20" s="238">
        <f t="shared" si="20"/>
        <v>0</v>
      </c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238">
        <f t="shared" si="21"/>
        <v>0</v>
      </c>
      <c r="EN20" s="238">
        <f t="shared" si="22"/>
        <v>0</v>
      </c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238">
        <f t="shared" si="23"/>
        <v>0</v>
      </c>
      <c r="EZ20" s="238">
        <f t="shared" si="24"/>
        <v>0</v>
      </c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238">
        <f t="shared" si="25"/>
        <v>0</v>
      </c>
      <c r="FL20" s="252">
        <f t="shared" si="26"/>
        <v>0</v>
      </c>
      <c r="FM20" s="231">
        <f t="shared" si="27"/>
        <v>0</v>
      </c>
      <c r="FN20" s="175">
        <f t="shared" si="28"/>
        <v>0</v>
      </c>
      <c r="FO20" s="175">
        <f t="shared" si="29"/>
        <v>0</v>
      </c>
      <c r="FP20" s="175">
        <f t="shared" si="30"/>
        <v>0</v>
      </c>
      <c r="FQ20" s="175">
        <f t="shared" si="31"/>
        <v>0</v>
      </c>
      <c r="FR20" s="175">
        <f t="shared" si="32"/>
        <v>0</v>
      </c>
      <c r="FS20" s="175">
        <f t="shared" si="33"/>
        <v>0</v>
      </c>
      <c r="FT20" s="175">
        <f t="shared" si="34"/>
        <v>0</v>
      </c>
      <c r="FU20" s="175">
        <f t="shared" si="35"/>
        <v>0</v>
      </c>
      <c r="FV20" s="232">
        <f t="shared" si="36"/>
        <v>0</v>
      </c>
      <c r="FW20" s="231">
        <f t="shared" si="37"/>
        <v>0</v>
      </c>
      <c r="FX20" s="175">
        <f t="shared" si="38"/>
        <v>0</v>
      </c>
      <c r="FY20" s="175">
        <f t="shared" si="39"/>
        <v>0</v>
      </c>
      <c r="FZ20" s="243">
        <f t="shared" si="40"/>
        <v>0</v>
      </c>
      <c r="GA20" s="231">
        <f t="shared" si="41"/>
        <v>0</v>
      </c>
      <c r="GB20" s="243">
        <f t="shared" si="42"/>
        <v>0</v>
      </c>
    </row>
    <row r="21" spans="1:184" s="3" customFormat="1" ht="12" customHeight="1">
      <c r="A21" s="12">
        <v>11</v>
      </c>
      <c r="B21" s="256"/>
      <c r="C21" s="236"/>
      <c r="D21" s="175"/>
      <c r="E21" s="175"/>
      <c r="F21" s="175"/>
      <c r="G21" s="175"/>
      <c r="H21" s="175"/>
      <c r="I21" s="175"/>
      <c r="J21" s="175"/>
      <c r="K21" s="175"/>
      <c r="L21" s="243"/>
      <c r="M21" s="231"/>
      <c r="N21" s="175"/>
      <c r="O21" s="175"/>
      <c r="P21" s="175"/>
      <c r="Q21" s="175"/>
      <c r="R21" s="175"/>
      <c r="S21" s="175"/>
      <c r="T21" s="175"/>
      <c r="U21" s="175"/>
      <c r="V21" s="175"/>
      <c r="W21" s="238">
        <f t="shared" si="1"/>
        <v>0</v>
      </c>
      <c r="X21" s="248">
        <f t="shared" si="2"/>
        <v>0</v>
      </c>
      <c r="Y21" s="231"/>
      <c r="Z21" s="175"/>
      <c r="AA21" s="175"/>
      <c r="AB21" s="175"/>
      <c r="AC21" s="175"/>
      <c r="AD21" s="175"/>
      <c r="AE21" s="175"/>
      <c r="AF21" s="175"/>
      <c r="AG21" s="175"/>
      <c r="AH21" s="175"/>
      <c r="AI21" s="238">
        <f t="shared" si="3"/>
        <v>0</v>
      </c>
      <c r="AJ21" s="252">
        <f t="shared" si="4"/>
        <v>0</v>
      </c>
      <c r="AK21" s="231"/>
      <c r="AL21" s="175"/>
      <c r="AM21" s="175"/>
      <c r="AN21" s="175"/>
      <c r="AO21" s="175"/>
      <c r="AP21" s="175"/>
      <c r="AQ21" s="175"/>
      <c r="AR21" s="175"/>
      <c r="AS21" s="175"/>
      <c r="AT21" s="175"/>
      <c r="AU21" s="238">
        <f t="shared" si="5"/>
        <v>0</v>
      </c>
      <c r="AV21" s="248">
        <f t="shared" si="6"/>
        <v>0</v>
      </c>
      <c r="AW21" s="231"/>
      <c r="AX21" s="175"/>
      <c r="AY21" s="175"/>
      <c r="AZ21" s="175"/>
      <c r="BA21" s="175"/>
      <c r="BB21" s="175"/>
      <c r="BC21" s="175"/>
      <c r="BD21" s="175"/>
      <c r="BE21" s="175"/>
      <c r="BF21" s="175"/>
      <c r="BG21" s="238">
        <f t="shared" si="7"/>
        <v>0</v>
      </c>
      <c r="BH21" s="248">
        <f t="shared" si="8"/>
        <v>0</v>
      </c>
      <c r="BI21" s="231"/>
      <c r="BJ21" s="175"/>
      <c r="BK21" s="175"/>
      <c r="BL21" s="175"/>
      <c r="BM21" s="175"/>
      <c r="BN21" s="175"/>
      <c r="BO21" s="175"/>
      <c r="BP21" s="175"/>
      <c r="BQ21" s="175"/>
      <c r="BR21" s="175"/>
      <c r="BS21" s="238">
        <f t="shared" si="9"/>
        <v>0</v>
      </c>
      <c r="BT21" s="248">
        <f t="shared" si="10"/>
        <v>0</v>
      </c>
      <c r="BU21" s="231"/>
      <c r="BV21" s="175"/>
      <c r="BW21" s="175"/>
      <c r="BX21" s="175"/>
      <c r="BY21" s="175"/>
      <c r="BZ21" s="175"/>
      <c r="CA21" s="175"/>
      <c r="CB21" s="175"/>
      <c r="CC21" s="175"/>
      <c r="CD21" s="175"/>
      <c r="CE21" s="238">
        <f t="shared" si="11"/>
        <v>0</v>
      </c>
      <c r="CF21" s="248">
        <f t="shared" si="12"/>
        <v>0</v>
      </c>
      <c r="CG21" s="231"/>
      <c r="CH21" s="175"/>
      <c r="CI21" s="175"/>
      <c r="CJ21" s="175"/>
      <c r="CK21" s="175"/>
      <c r="CL21" s="175"/>
      <c r="CM21" s="175"/>
      <c r="CN21" s="175"/>
      <c r="CO21" s="175"/>
      <c r="CP21" s="175"/>
      <c r="CQ21" s="238">
        <f t="shared" si="13"/>
        <v>0</v>
      </c>
      <c r="CR21" s="248">
        <f t="shared" si="14"/>
        <v>0</v>
      </c>
      <c r="CS21" s="236"/>
      <c r="CT21" s="175"/>
      <c r="CU21" s="175"/>
      <c r="CV21" s="175"/>
      <c r="CW21" s="175"/>
      <c r="CX21" s="175"/>
      <c r="CY21" s="175"/>
      <c r="CZ21" s="175"/>
      <c r="DA21" s="175"/>
      <c r="DB21" s="175"/>
      <c r="DC21" s="238">
        <f t="shared" si="15"/>
        <v>0</v>
      </c>
      <c r="DD21" s="238">
        <f t="shared" si="16"/>
        <v>0</v>
      </c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238">
        <f t="shared" si="17"/>
        <v>0</v>
      </c>
      <c r="DP21" s="238">
        <f t="shared" si="18"/>
        <v>0</v>
      </c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238">
        <f t="shared" si="19"/>
        <v>0</v>
      </c>
      <c r="EB21" s="238">
        <f t="shared" si="20"/>
        <v>0</v>
      </c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238">
        <f t="shared" si="21"/>
        <v>0</v>
      </c>
      <c r="EN21" s="238">
        <f t="shared" si="22"/>
        <v>0</v>
      </c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238">
        <f t="shared" si="23"/>
        <v>0</v>
      </c>
      <c r="EZ21" s="238">
        <f t="shared" si="24"/>
        <v>0</v>
      </c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238">
        <f t="shared" si="25"/>
        <v>0</v>
      </c>
      <c r="FL21" s="252">
        <f t="shared" si="26"/>
        <v>0</v>
      </c>
      <c r="FM21" s="231">
        <f t="shared" si="27"/>
        <v>0</v>
      </c>
      <c r="FN21" s="175">
        <f t="shared" si="28"/>
        <v>0</v>
      </c>
      <c r="FO21" s="175">
        <f t="shared" si="29"/>
        <v>0</v>
      </c>
      <c r="FP21" s="175">
        <f t="shared" si="30"/>
        <v>0</v>
      </c>
      <c r="FQ21" s="175">
        <f t="shared" si="31"/>
        <v>0</v>
      </c>
      <c r="FR21" s="175">
        <f t="shared" si="32"/>
        <v>0</v>
      </c>
      <c r="FS21" s="175">
        <f t="shared" si="33"/>
        <v>0</v>
      </c>
      <c r="FT21" s="175">
        <f t="shared" si="34"/>
        <v>0</v>
      </c>
      <c r="FU21" s="175">
        <f t="shared" si="35"/>
        <v>0</v>
      </c>
      <c r="FV21" s="232">
        <f t="shared" si="36"/>
        <v>0</v>
      </c>
      <c r="FW21" s="231">
        <f t="shared" si="37"/>
        <v>0</v>
      </c>
      <c r="FX21" s="175">
        <f t="shared" si="38"/>
        <v>0</v>
      </c>
      <c r="FY21" s="175">
        <f t="shared" si="39"/>
        <v>0</v>
      </c>
      <c r="FZ21" s="243">
        <f t="shared" si="40"/>
        <v>0</v>
      </c>
      <c r="GA21" s="231">
        <f t="shared" si="41"/>
        <v>0</v>
      </c>
      <c r="GB21" s="243">
        <f t="shared" si="42"/>
        <v>0</v>
      </c>
    </row>
    <row r="22" spans="1:184" s="3" customFormat="1" ht="12" customHeight="1">
      <c r="A22" s="12">
        <v>12</v>
      </c>
      <c r="B22" s="256"/>
      <c r="C22" s="236"/>
      <c r="D22" s="175"/>
      <c r="E22" s="175"/>
      <c r="F22" s="175"/>
      <c r="G22" s="175"/>
      <c r="H22" s="175"/>
      <c r="I22" s="175"/>
      <c r="J22" s="175"/>
      <c r="K22" s="175"/>
      <c r="L22" s="243"/>
      <c r="M22" s="231"/>
      <c r="N22" s="175"/>
      <c r="O22" s="175"/>
      <c r="P22" s="175"/>
      <c r="Q22" s="175"/>
      <c r="R22" s="175"/>
      <c r="S22" s="175"/>
      <c r="T22" s="175"/>
      <c r="U22" s="175"/>
      <c r="V22" s="175"/>
      <c r="W22" s="238">
        <f t="shared" si="1"/>
        <v>0</v>
      </c>
      <c r="X22" s="248">
        <f t="shared" si="2"/>
        <v>0</v>
      </c>
      <c r="Y22" s="231"/>
      <c r="Z22" s="175"/>
      <c r="AA22" s="175"/>
      <c r="AB22" s="175"/>
      <c r="AC22" s="175"/>
      <c r="AD22" s="175"/>
      <c r="AE22" s="175"/>
      <c r="AF22" s="175"/>
      <c r="AG22" s="175"/>
      <c r="AH22" s="175"/>
      <c r="AI22" s="238">
        <f t="shared" si="3"/>
        <v>0</v>
      </c>
      <c r="AJ22" s="252">
        <f t="shared" si="4"/>
        <v>0</v>
      </c>
      <c r="AK22" s="231"/>
      <c r="AL22" s="175"/>
      <c r="AM22" s="175"/>
      <c r="AN22" s="175"/>
      <c r="AO22" s="175"/>
      <c r="AP22" s="175"/>
      <c r="AQ22" s="175"/>
      <c r="AR22" s="175"/>
      <c r="AS22" s="175"/>
      <c r="AT22" s="175"/>
      <c r="AU22" s="238">
        <f t="shared" si="5"/>
        <v>0</v>
      </c>
      <c r="AV22" s="248">
        <f t="shared" si="6"/>
        <v>0</v>
      </c>
      <c r="AW22" s="231"/>
      <c r="AX22" s="175"/>
      <c r="AY22" s="175"/>
      <c r="AZ22" s="175"/>
      <c r="BA22" s="175"/>
      <c r="BB22" s="175"/>
      <c r="BC22" s="175"/>
      <c r="BD22" s="175"/>
      <c r="BE22" s="175"/>
      <c r="BF22" s="175"/>
      <c r="BG22" s="238">
        <f t="shared" si="7"/>
        <v>0</v>
      </c>
      <c r="BH22" s="248">
        <f t="shared" si="8"/>
        <v>0</v>
      </c>
      <c r="BI22" s="231"/>
      <c r="BJ22" s="175"/>
      <c r="BK22" s="175"/>
      <c r="BL22" s="175"/>
      <c r="BM22" s="175"/>
      <c r="BN22" s="175"/>
      <c r="BO22" s="175"/>
      <c r="BP22" s="175"/>
      <c r="BQ22" s="175"/>
      <c r="BR22" s="175"/>
      <c r="BS22" s="238">
        <f t="shared" si="9"/>
        <v>0</v>
      </c>
      <c r="BT22" s="248">
        <f t="shared" si="10"/>
        <v>0</v>
      </c>
      <c r="BU22" s="231"/>
      <c r="BV22" s="175"/>
      <c r="BW22" s="175"/>
      <c r="BX22" s="175"/>
      <c r="BY22" s="175"/>
      <c r="BZ22" s="175"/>
      <c r="CA22" s="175"/>
      <c r="CB22" s="175"/>
      <c r="CC22" s="175"/>
      <c r="CD22" s="175"/>
      <c r="CE22" s="238">
        <f t="shared" si="11"/>
        <v>0</v>
      </c>
      <c r="CF22" s="248">
        <f t="shared" si="12"/>
        <v>0</v>
      </c>
      <c r="CG22" s="231"/>
      <c r="CH22" s="175"/>
      <c r="CI22" s="175"/>
      <c r="CJ22" s="175"/>
      <c r="CK22" s="175"/>
      <c r="CL22" s="175"/>
      <c r="CM22" s="175"/>
      <c r="CN22" s="175"/>
      <c r="CO22" s="175"/>
      <c r="CP22" s="175"/>
      <c r="CQ22" s="238">
        <f t="shared" si="13"/>
        <v>0</v>
      </c>
      <c r="CR22" s="248">
        <f t="shared" si="14"/>
        <v>0</v>
      </c>
      <c r="CS22" s="236"/>
      <c r="CT22" s="175"/>
      <c r="CU22" s="175"/>
      <c r="CV22" s="175"/>
      <c r="CW22" s="175"/>
      <c r="CX22" s="175"/>
      <c r="CY22" s="175"/>
      <c r="CZ22" s="175"/>
      <c r="DA22" s="175"/>
      <c r="DB22" s="175"/>
      <c r="DC22" s="238">
        <f t="shared" si="15"/>
        <v>0</v>
      </c>
      <c r="DD22" s="238">
        <f t="shared" si="16"/>
        <v>0</v>
      </c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238">
        <f t="shared" si="17"/>
        <v>0</v>
      </c>
      <c r="DP22" s="238">
        <f t="shared" si="18"/>
        <v>0</v>
      </c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238">
        <f t="shared" si="19"/>
        <v>0</v>
      </c>
      <c r="EB22" s="238">
        <f t="shared" si="20"/>
        <v>0</v>
      </c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238">
        <f t="shared" si="21"/>
        <v>0</v>
      </c>
      <c r="EN22" s="238">
        <f t="shared" si="22"/>
        <v>0</v>
      </c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238">
        <f t="shared" si="23"/>
        <v>0</v>
      </c>
      <c r="EZ22" s="238">
        <f t="shared" si="24"/>
        <v>0</v>
      </c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238">
        <f t="shared" si="25"/>
        <v>0</v>
      </c>
      <c r="FL22" s="252">
        <f t="shared" si="26"/>
        <v>0</v>
      </c>
      <c r="FM22" s="231">
        <f t="shared" si="27"/>
        <v>0</v>
      </c>
      <c r="FN22" s="175">
        <f t="shared" si="28"/>
        <v>0</v>
      </c>
      <c r="FO22" s="175">
        <f t="shared" si="29"/>
        <v>0</v>
      </c>
      <c r="FP22" s="175">
        <f t="shared" si="30"/>
        <v>0</v>
      </c>
      <c r="FQ22" s="175">
        <f t="shared" si="31"/>
        <v>0</v>
      </c>
      <c r="FR22" s="175">
        <f t="shared" si="32"/>
        <v>0</v>
      </c>
      <c r="FS22" s="175">
        <f t="shared" si="33"/>
        <v>0</v>
      </c>
      <c r="FT22" s="175">
        <f t="shared" si="34"/>
        <v>0</v>
      </c>
      <c r="FU22" s="175">
        <f t="shared" si="35"/>
        <v>0</v>
      </c>
      <c r="FV22" s="232">
        <f t="shared" si="36"/>
        <v>0</v>
      </c>
      <c r="FW22" s="231">
        <f t="shared" si="37"/>
        <v>0</v>
      </c>
      <c r="FX22" s="175">
        <f t="shared" si="38"/>
        <v>0</v>
      </c>
      <c r="FY22" s="175">
        <f t="shared" si="39"/>
        <v>0</v>
      </c>
      <c r="FZ22" s="243">
        <f t="shared" si="40"/>
        <v>0</v>
      </c>
      <c r="GA22" s="231">
        <f t="shared" si="41"/>
        <v>0</v>
      </c>
      <c r="GB22" s="243">
        <f t="shared" si="42"/>
        <v>0</v>
      </c>
    </row>
    <row r="23" spans="1:184" s="3" customFormat="1" ht="12" customHeight="1">
      <c r="A23" s="12">
        <v>13</v>
      </c>
      <c r="B23" s="256"/>
      <c r="C23" s="236"/>
      <c r="D23" s="175"/>
      <c r="E23" s="175"/>
      <c r="F23" s="175"/>
      <c r="G23" s="175"/>
      <c r="H23" s="175"/>
      <c r="I23" s="175"/>
      <c r="J23" s="175"/>
      <c r="K23" s="175"/>
      <c r="L23" s="243"/>
      <c r="M23" s="231"/>
      <c r="N23" s="175"/>
      <c r="O23" s="175"/>
      <c r="P23" s="175"/>
      <c r="Q23" s="175"/>
      <c r="R23" s="175"/>
      <c r="S23" s="175"/>
      <c r="T23" s="175"/>
      <c r="U23" s="175"/>
      <c r="V23" s="175"/>
      <c r="W23" s="238">
        <f t="shared" si="1"/>
        <v>0</v>
      </c>
      <c r="X23" s="248">
        <f t="shared" si="2"/>
        <v>0</v>
      </c>
      <c r="Y23" s="231"/>
      <c r="Z23" s="175"/>
      <c r="AA23" s="175"/>
      <c r="AB23" s="175"/>
      <c r="AC23" s="175"/>
      <c r="AD23" s="175"/>
      <c r="AE23" s="175"/>
      <c r="AF23" s="175"/>
      <c r="AG23" s="175"/>
      <c r="AH23" s="175"/>
      <c r="AI23" s="238">
        <f t="shared" si="3"/>
        <v>0</v>
      </c>
      <c r="AJ23" s="252">
        <f t="shared" si="4"/>
        <v>0</v>
      </c>
      <c r="AK23" s="231"/>
      <c r="AL23" s="175"/>
      <c r="AM23" s="175"/>
      <c r="AN23" s="175"/>
      <c r="AO23" s="175"/>
      <c r="AP23" s="175"/>
      <c r="AQ23" s="175"/>
      <c r="AR23" s="175"/>
      <c r="AS23" s="175"/>
      <c r="AT23" s="175"/>
      <c r="AU23" s="238">
        <f t="shared" si="5"/>
        <v>0</v>
      </c>
      <c r="AV23" s="248">
        <f t="shared" si="6"/>
        <v>0</v>
      </c>
      <c r="AW23" s="231"/>
      <c r="AX23" s="175"/>
      <c r="AY23" s="175"/>
      <c r="AZ23" s="175"/>
      <c r="BA23" s="175"/>
      <c r="BB23" s="175"/>
      <c r="BC23" s="175"/>
      <c r="BD23" s="175"/>
      <c r="BE23" s="175"/>
      <c r="BF23" s="175"/>
      <c r="BG23" s="238">
        <f t="shared" si="7"/>
        <v>0</v>
      </c>
      <c r="BH23" s="248">
        <f t="shared" si="8"/>
        <v>0</v>
      </c>
      <c r="BI23" s="231"/>
      <c r="BJ23" s="175"/>
      <c r="BK23" s="175"/>
      <c r="BL23" s="175"/>
      <c r="BM23" s="175"/>
      <c r="BN23" s="175"/>
      <c r="BO23" s="175"/>
      <c r="BP23" s="175"/>
      <c r="BQ23" s="175"/>
      <c r="BR23" s="175"/>
      <c r="BS23" s="238">
        <f t="shared" si="9"/>
        <v>0</v>
      </c>
      <c r="BT23" s="248">
        <f t="shared" si="10"/>
        <v>0</v>
      </c>
      <c r="BU23" s="231"/>
      <c r="BV23" s="175"/>
      <c r="BW23" s="175"/>
      <c r="BX23" s="175"/>
      <c r="BY23" s="175"/>
      <c r="BZ23" s="175"/>
      <c r="CA23" s="175"/>
      <c r="CB23" s="175"/>
      <c r="CC23" s="175"/>
      <c r="CD23" s="175"/>
      <c r="CE23" s="238">
        <f t="shared" si="11"/>
        <v>0</v>
      </c>
      <c r="CF23" s="248">
        <f t="shared" si="12"/>
        <v>0</v>
      </c>
      <c r="CG23" s="231"/>
      <c r="CH23" s="175"/>
      <c r="CI23" s="175"/>
      <c r="CJ23" s="175"/>
      <c r="CK23" s="175"/>
      <c r="CL23" s="175"/>
      <c r="CM23" s="175"/>
      <c r="CN23" s="175"/>
      <c r="CO23" s="175"/>
      <c r="CP23" s="175"/>
      <c r="CQ23" s="238">
        <f t="shared" si="13"/>
        <v>0</v>
      </c>
      <c r="CR23" s="248">
        <f t="shared" si="14"/>
        <v>0</v>
      </c>
      <c r="CS23" s="236"/>
      <c r="CT23" s="175"/>
      <c r="CU23" s="175"/>
      <c r="CV23" s="175"/>
      <c r="CW23" s="175"/>
      <c r="CX23" s="175"/>
      <c r="CY23" s="175"/>
      <c r="CZ23" s="175"/>
      <c r="DA23" s="175"/>
      <c r="DB23" s="175"/>
      <c r="DC23" s="238">
        <f t="shared" si="15"/>
        <v>0</v>
      </c>
      <c r="DD23" s="238">
        <f t="shared" si="16"/>
        <v>0</v>
      </c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238">
        <f t="shared" si="17"/>
        <v>0</v>
      </c>
      <c r="DP23" s="238">
        <f t="shared" si="18"/>
        <v>0</v>
      </c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238">
        <f t="shared" si="19"/>
        <v>0</v>
      </c>
      <c r="EB23" s="238">
        <f t="shared" si="20"/>
        <v>0</v>
      </c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238">
        <f t="shared" si="21"/>
        <v>0</v>
      </c>
      <c r="EN23" s="238">
        <f t="shared" si="22"/>
        <v>0</v>
      </c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238">
        <f t="shared" si="23"/>
        <v>0</v>
      </c>
      <c r="EZ23" s="238">
        <f t="shared" si="24"/>
        <v>0</v>
      </c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238">
        <f t="shared" si="25"/>
        <v>0</v>
      </c>
      <c r="FL23" s="252">
        <f t="shared" si="26"/>
        <v>0</v>
      </c>
      <c r="FM23" s="231">
        <f t="shared" si="27"/>
        <v>0</v>
      </c>
      <c r="FN23" s="175">
        <f t="shared" si="28"/>
        <v>0</v>
      </c>
      <c r="FO23" s="175">
        <f t="shared" si="29"/>
        <v>0</v>
      </c>
      <c r="FP23" s="175">
        <f t="shared" si="30"/>
        <v>0</v>
      </c>
      <c r="FQ23" s="175">
        <f t="shared" si="31"/>
        <v>0</v>
      </c>
      <c r="FR23" s="175">
        <f t="shared" si="32"/>
        <v>0</v>
      </c>
      <c r="FS23" s="175">
        <f t="shared" si="33"/>
        <v>0</v>
      </c>
      <c r="FT23" s="175">
        <f t="shared" si="34"/>
        <v>0</v>
      </c>
      <c r="FU23" s="175">
        <f t="shared" si="35"/>
        <v>0</v>
      </c>
      <c r="FV23" s="232">
        <f t="shared" si="36"/>
        <v>0</v>
      </c>
      <c r="FW23" s="231">
        <f t="shared" si="37"/>
        <v>0</v>
      </c>
      <c r="FX23" s="175">
        <f t="shared" si="38"/>
        <v>0</v>
      </c>
      <c r="FY23" s="175">
        <f t="shared" si="39"/>
        <v>0</v>
      </c>
      <c r="FZ23" s="243">
        <f t="shared" si="40"/>
        <v>0</v>
      </c>
      <c r="GA23" s="231">
        <f t="shared" si="41"/>
        <v>0</v>
      </c>
      <c r="GB23" s="243">
        <f t="shared" si="42"/>
        <v>0</v>
      </c>
    </row>
    <row r="24" spans="1:184" s="3" customFormat="1" ht="12" customHeight="1">
      <c r="A24" s="12">
        <v>14</v>
      </c>
      <c r="B24" s="256"/>
      <c r="C24" s="236"/>
      <c r="D24" s="175"/>
      <c r="E24" s="175"/>
      <c r="F24" s="175"/>
      <c r="G24" s="175"/>
      <c r="H24" s="175"/>
      <c r="I24" s="175"/>
      <c r="J24" s="175"/>
      <c r="K24" s="175"/>
      <c r="L24" s="243"/>
      <c r="M24" s="231"/>
      <c r="N24" s="175"/>
      <c r="O24" s="175"/>
      <c r="P24" s="175"/>
      <c r="Q24" s="175"/>
      <c r="R24" s="175"/>
      <c r="S24" s="175"/>
      <c r="T24" s="175"/>
      <c r="U24" s="175"/>
      <c r="V24" s="175"/>
      <c r="W24" s="238">
        <f t="shared" si="1"/>
        <v>0</v>
      </c>
      <c r="X24" s="248">
        <f t="shared" si="2"/>
        <v>0</v>
      </c>
      <c r="Y24" s="231"/>
      <c r="Z24" s="175"/>
      <c r="AA24" s="175"/>
      <c r="AB24" s="175"/>
      <c r="AC24" s="175"/>
      <c r="AD24" s="175"/>
      <c r="AE24" s="175"/>
      <c r="AF24" s="175"/>
      <c r="AG24" s="175"/>
      <c r="AH24" s="175"/>
      <c r="AI24" s="238">
        <f t="shared" si="3"/>
        <v>0</v>
      </c>
      <c r="AJ24" s="252">
        <f t="shared" si="4"/>
        <v>0</v>
      </c>
      <c r="AK24" s="231"/>
      <c r="AL24" s="175"/>
      <c r="AM24" s="175"/>
      <c r="AN24" s="175"/>
      <c r="AO24" s="175"/>
      <c r="AP24" s="175"/>
      <c r="AQ24" s="175"/>
      <c r="AR24" s="175"/>
      <c r="AS24" s="175"/>
      <c r="AT24" s="175"/>
      <c r="AU24" s="238">
        <f t="shared" si="5"/>
        <v>0</v>
      </c>
      <c r="AV24" s="248">
        <f t="shared" si="6"/>
        <v>0</v>
      </c>
      <c r="AW24" s="231"/>
      <c r="AX24" s="175"/>
      <c r="AY24" s="175"/>
      <c r="AZ24" s="175"/>
      <c r="BA24" s="175"/>
      <c r="BB24" s="175"/>
      <c r="BC24" s="175"/>
      <c r="BD24" s="175"/>
      <c r="BE24" s="175"/>
      <c r="BF24" s="175"/>
      <c r="BG24" s="238">
        <f t="shared" si="7"/>
        <v>0</v>
      </c>
      <c r="BH24" s="248">
        <f t="shared" si="8"/>
        <v>0</v>
      </c>
      <c r="BI24" s="231"/>
      <c r="BJ24" s="175"/>
      <c r="BK24" s="175"/>
      <c r="BL24" s="175"/>
      <c r="BM24" s="175"/>
      <c r="BN24" s="175"/>
      <c r="BO24" s="175"/>
      <c r="BP24" s="175"/>
      <c r="BQ24" s="175"/>
      <c r="BR24" s="175"/>
      <c r="BS24" s="238">
        <f t="shared" si="9"/>
        <v>0</v>
      </c>
      <c r="BT24" s="248">
        <f t="shared" si="10"/>
        <v>0</v>
      </c>
      <c r="BU24" s="231"/>
      <c r="BV24" s="175"/>
      <c r="BW24" s="175"/>
      <c r="BX24" s="175"/>
      <c r="BY24" s="175"/>
      <c r="BZ24" s="175"/>
      <c r="CA24" s="175"/>
      <c r="CB24" s="175"/>
      <c r="CC24" s="175"/>
      <c r="CD24" s="175"/>
      <c r="CE24" s="238">
        <f t="shared" si="11"/>
        <v>0</v>
      </c>
      <c r="CF24" s="248">
        <f t="shared" si="12"/>
        <v>0</v>
      </c>
      <c r="CG24" s="231"/>
      <c r="CH24" s="175"/>
      <c r="CI24" s="175"/>
      <c r="CJ24" s="175"/>
      <c r="CK24" s="175"/>
      <c r="CL24" s="175"/>
      <c r="CM24" s="175"/>
      <c r="CN24" s="175"/>
      <c r="CO24" s="175"/>
      <c r="CP24" s="175"/>
      <c r="CQ24" s="238">
        <f t="shared" si="13"/>
        <v>0</v>
      </c>
      <c r="CR24" s="248">
        <f t="shared" si="14"/>
        <v>0</v>
      </c>
      <c r="CS24" s="236"/>
      <c r="CT24" s="175"/>
      <c r="CU24" s="175"/>
      <c r="CV24" s="175"/>
      <c r="CW24" s="175"/>
      <c r="CX24" s="175"/>
      <c r="CY24" s="175"/>
      <c r="CZ24" s="175"/>
      <c r="DA24" s="175"/>
      <c r="DB24" s="175"/>
      <c r="DC24" s="238">
        <f t="shared" si="15"/>
        <v>0</v>
      </c>
      <c r="DD24" s="238">
        <f t="shared" si="16"/>
        <v>0</v>
      </c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238">
        <f t="shared" si="17"/>
        <v>0</v>
      </c>
      <c r="DP24" s="238">
        <f t="shared" si="18"/>
        <v>0</v>
      </c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238">
        <f t="shared" si="19"/>
        <v>0</v>
      </c>
      <c r="EB24" s="238">
        <f t="shared" si="20"/>
        <v>0</v>
      </c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238">
        <f t="shared" si="21"/>
        <v>0</v>
      </c>
      <c r="EN24" s="238">
        <f t="shared" si="22"/>
        <v>0</v>
      </c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238">
        <f t="shared" si="23"/>
        <v>0</v>
      </c>
      <c r="EZ24" s="238">
        <f t="shared" si="24"/>
        <v>0</v>
      </c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238">
        <f t="shared" si="25"/>
        <v>0</v>
      </c>
      <c r="FL24" s="252">
        <f t="shared" si="26"/>
        <v>0</v>
      </c>
      <c r="FM24" s="231">
        <f t="shared" si="27"/>
        <v>0</v>
      </c>
      <c r="FN24" s="175">
        <f t="shared" si="28"/>
        <v>0</v>
      </c>
      <c r="FO24" s="175">
        <f t="shared" si="29"/>
        <v>0</v>
      </c>
      <c r="FP24" s="175">
        <f t="shared" si="30"/>
        <v>0</v>
      </c>
      <c r="FQ24" s="175">
        <f t="shared" si="31"/>
        <v>0</v>
      </c>
      <c r="FR24" s="175">
        <f t="shared" si="32"/>
        <v>0</v>
      </c>
      <c r="FS24" s="175">
        <f t="shared" si="33"/>
        <v>0</v>
      </c>
      <c r="FT24" s="175">
        <f t="shared" si="34"/>
        <v>0</v>
      </c>
      <c r="FU24" s="175">
        <f t="shared" si="35"/>
        <v>0</v>
      </c>
      <c r="FV24" s="232">
        <f t="shared" si="36"/>
        <v>0</v>
      </c>
      <c r="FW24" s="231">
        <f t="shared" si="37"/>
        <v>0</v>
      </c>
      <c r="FX24" s="175">
        <f t="shared" si="38"/>
        <v>0</v>
      </c>
      <c r="FY24" s="175">
        <f t="shared" si="39"/>
        <v>0</v>
      </c>
      <c r="FZ24" s="243">
        <f t="shared" si="40"/>
        <v>0</v>
      </c>
      <c r="GA24" s="231">
        <f t="shared" si="41"/>
        <v>0</v>
      </c>
      <c r="GB24" s="243">
        <f t="shared" si="42"/>
        <v>0</v>
      </c>
    </row>
    <row r="25" spans="1:184" s="3" customFormat="1" ht="12" customHeight="1">
      <c r="A25" s="12">
        <v>15</v>
      </c>
      <c r="B25" s="256"/>
      <c r="C25" s="236"/>
      <c r="D25" s="175"/>
      <c r="E25" s="175"/>
      <c r="F25" s="175"/>
      <c r="G25" s="175"/>
      <c r="H25" s="175"/>
      <c r="I25" s="175"/>
      <c r="J25" s="175"/>
      <c r="K25" s="175"/>
      <c r="L25" s="243"/>
      <c r="M25" s="231"/>
      <c r="N25" s="175"/>
      <c r="O25" s="175"/>
      <c r="P25" s="175"/>
      <c r="Q25" s="175"/>
      <c r="R25" s="175"/>
      <c r="S25" s="175"/>
      <c r="T25" s="175"/>
      <c r="U25" s="175"/>
      <c r="V25" s="175"/>
      <c r="W25" s="238">
        <f t="shared" si="1"/>
        <v>0</v>
      </c>
      <c r="X25" s="248">
        <f t="shared" si="2"/>
        <v>0</v>
      </c>
      <c r="Y25" s="231"/>
      <c r="Z25" s="175"/>
      <c r="AA25" s="175"/>
      <c r="AB25" s="175"/>
      <c r="AC25" s="175"/>
      <c r="AD25" s="175"/>
      <c r="AE25" s="175"/>
      <c r="AF25" s="175"/>
      <c r="AG25" s="175"/>
      <c r="AH25" s="175"/>
      <c r="AI25" s="238">
        <f t="shared" si="3"/>
        <v>0</v>
      </c>
      <c r="AJ25" s="252">
        <f t="shared" si="4"/>
        <v>0</v>
      </c>
      <c r="AK25" s="231"/>
      <c r="AL25" s="175"/>
      <c r="AM25" s="175"/>
      <c r="AN25" s="175"/>
      <c r="AO25" s="175"/>
      <c r="AP25" s="175"/>
      <c r="AQ25" s="175"/>
      <c r="AR25" s="175"/>
      <c r="AS25" s="175"/>
      <c r="AT25" s="175"/>
      <c r="AU25" s="238">
        <f t="shared" si="5"/>
        <v>0</v>
      </c>
      <c r="AV25" s="248">
        <f t="shared" si="6"/>
        <v>0</v>
      </c>
      <c r="AW25" s="231"/>
      <c r="AX25" s="175"/>
      <c r="AY25" s="175"/>
      <c r="AZ25" s="175"/>
      <c r="BA25" s="175"/>
      <c r="BB25" s="175"/>
      <c r="BC25" s="175"/>
      <c r="BD25" s="175"/>
      <c r="BE25" s="175"/>
      <c r="BF25" s="175"/>
      <c r="BG25" s="238">
        <f t="shared" si="7"/>
        <v>0</v>
      </c>
      <c r="BH25" s="248">
        <f t="shared" si="8"/>
        <v>0</v>
      </c>
      <c r="BI25" s="231"/>
      <c r="BJ25" s="175"/>
      <c r="BK25" s="175"/>
      <c r="BL25" s="175"/>
      <c r="BM25" s="175"/>
      <c r="BN25" s="175"/>
      <c r="BO25" s="175"/>
      <c r="BP25" s="175"/>
      <c r="BQ25" s="175"/>
      <c r="BR25" s="175"/>
      <c r="BS25" s="238">
        <f t="shared" si="9"/>
        <v>0</v>
      </c>
      <c r="BT25" s="248">
        <f t="shared" si="10"/>
        <v>0</v>
      </c>
      <c r="BU25" s="231"/>
      <c r="BV25" s="175"/>
      <c r="BW25" s="175"/>
      <c r="BX25" s="175"/>
      <c r="BY25" s="175"/>
      <c r="BZ25" s="175"/>
      <c r="CA25" s="175"/>
      <c r="CB25" s="175"/>
      <c r="CC25" s="175"/>
      <c r="CD25" s="175"/>
      <c r="CE25" s="238">
        <f t="shared" si="11"/>
        <v>0</v>
      </c>
      <c r="CF25" s="248">
        <f t="shared" si="12"/>
        <v>0</v>
      </c>
      <c r="CG25" s="231"/>
      <c r="CH25" s="175"/>
      <c r="CI25" s="175"/>
      <c r="CJ25" s="175"/>
      <c r="CK25" s="175"/>
      <c r="CL25" s="175"/>
      <c r="CM25" s="175"/>
      <c r="CN25" s="175"/>
      <c r="CO25" s="175"/>
      <c r="CP25" s="175"/>
      <c r="CQ25" s="238">
        <f t="shared" si="13"/>
        <v>0</v>
      </c>
      <c r="CR25" s="248">
        <f t="shared" si="14"/>
        <v>0</v>
      </c>
      <c r="CS25" s="236"/>
      <c r="CT25" s="175"/>
      <c r="CU25" s="175"/>
      <c r="CV25" s="175"/>
      <c r="CW25" s="175"/>
      <c r="CX25" s="175"/>
      <c r="CY25" s="175"/>
      <c r="CZ25" s="175"/>
      <c r="DA25" s="175"/>
      <c r="DB25" s="175"/>
      <c r="DC25" s="238">
        <f t="shared" si="15"/>
        <v>0</v>
      </c>
      <c r="DD25" s="238">
        <f t="shared" si="16"/>
        <v>0</v>
      </c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238">
        <f t="shared" si="17"/>
        <v>0</v>
      </c>
      <c r="DP25" s="238">
        <f t="shared" si="18"/>
        <v>0</v>
      </c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238">
        <f t="shared" si="19"/>
        <v>0</v>
      </c>
      <c r="EB25" s="238">
        <f t="shared" si="20"/>
        <v>0</v>
      </c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238">
        <f t="shared" si="21"/>
        <v>0</v>
      </c>
      <c r="EN25" s="238">
        <f t="shared" si="22"/>
        <v>0</v>
      </c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238">
        <f t="shared" si="23"/>
        <v>0</v>
      </c>
      <c r="EZ25" s="238">
        <f t="shared" si="24"/>
        <v>0</v>
      </c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238">
        <f t="shared" si="25"/>
        <v>0</v>
      </c>
      <c r="FL25" s="252">
        <f t="shared" si="26"/>
        <v>0</v>
      </c>
      <c r="FM25" s="231">
        <f t="shared" si="27"/>
        <v>0</v>
      </c>
      <c r="FN25" s="175">
        <f t="shared" si="28"/>
        <v>0</v>
      </c>
      <c r="FO25" s="175">
        <f t="shared" si="29"/>
        <v>0</v>
      </c>
      <c r="FP25" s="175">
        <f t="shared" si="30"/>
        <v>0</v>
      </c>
      <c r="FQ25" s="175">
        <f t="shared" si="31"/>
        <v>0</v>
      </c>
      <c r="FR25" s="175">
        <f t="shared" si="32"/>
        <v>0</v>
      </c>
      <c r="FS25" s="175">
        <f t="shared" si="33"/>
        <v>0</v>
      </c>
      <c r="FT25" s="175">
        <f t="shared" si="34"/>
        <v>0</v>
      </c>
      <c r="FU25" s="175">
        <f t="shared" si="35"/>
        <v>0</v>
      </c>
      <c r="FV25" s="232">
        <f t="shared" si="36"/>
        <v>0</v>
      </c>
      <c r="FW25" s="231">
        <f t="shared" si="37"/>
        <v>0</v>
      </c>
      <c r="FX25" s="175">
        <f t="shared" si="38"/>
        <v>0</v>
      </c>
      <c r="FY25" s="175">
        <f t="shared" si="39"/>
        <v>0</v>
      </c>
      <c r="FZ25" s="243">
        <f t="shared" si="40"/>
        <v>0</v>
      </c>
      <c r="GA25" s="231">
        <f t="shared" si="41"/>
        <v>0</v>
      </c>
      <c r="GB25" s="243">
        <f t="shared" si="42"/>
        <v>0</v>
      </c>
    </row>
    <row r="26" spans="1:184" s="3" customFormat="1" ht="12" customHeight="1">
      <c r="A26" s="12">
        <v>16</v>
      </c>
      <c r="B26" s="256"/>
      <c r="C26" s="236"/>
      <c r="D26" s="175"/>
      <c r="E26" s="175"/>
      <c r="F26" s="175"/>
      <c r="G26" s="175"/>
      <c r="H26" s="175"/>
      <c r="I26" s="175"/>
      <c r="J26" s="175"/>
      <c r="K26" s="175"/>
      <c r="L26" s="243"/>
      <c r="M26" s="231"/>
      <c r="N26" s="175"/>
      <c r="O26" s="175"/>
      <c r="P26" s="175"/>
      <c r="Q26" s="175"/>
      <c r="R26" s="175"/>
      <c r="S26" s="175"/>
      <c r="T26" s="175"/>
      <c r="U26" s="175"/>
      <c r="V26" s="175"/>
      <c r="W26" s="238">
        <f t="shared" si="1"/>
        <v>0</v>
      </c>
      <c r="X26" s="248">
        <f t="shared" si="2"/>
        <v>0</v>
      </c>
      <c r="Y26" s="231"/>
      <c r="Z26" s="175"/>
      <c r="AA26" s="175"/>
      <c r="AB26" s="175"/>
      <c r="AC26" s="175"/>
      <c r="AD26" s="175"/>
      <c r="AE26" s="175"/>
      <c r="AF26" s="175"/>
      <c r="AG26" s="175"/>
      <c r="AH26" s="175"/>
      <c r="AI26" s="238">
        <f t="shared" si="3"/>
        <v>0</v>
      </c>
      <c r="AJ26" s="252">
        <f t="shared" si="4"/>
        <v>0</v>
      </c>
      <c r="AK26" s="231"/>
      <c r="AL26" s="175"/>
      <c r="AM26" s="175"/>
      <c r="AN26" s="175"/>
      <c r="AO26" s="175"/>
      <c r="AP26" s="175"/>
      <c r="AQ26" s="175"/>
      <c r="AR26" s="175"/>
      <c r="AS26" s="175"/>
      <c r="AT26" s="175"/>
      <c r="AU26" s="238">
        <f t="shared" si="5"/>
        <v>0</v>
      </c>
      <c r="AV26" s="248">
        <f t="shared" si="6"/>
        <v>0</v>
      </c>
      <c r="AW26" s="231"/>
      <c r="AX26" s="175"/>
      <c r="AY26" s="175"/>
      <c r="AZ26" s="175"/>
      <c r="BA26" s="175"/>
      <c r="BB26" s="175"/>
      <c r="BC26" s="175"/>
      <c r="BD26" s="175"/>
      <c r="BE26" s="175"/>
      <c r="BF26" s="175"/>
      <c r="BG26" s="238">
        <f t="shared" si="7"/>
        <v>0</v>
      </c>
      <c r="BH26" s="248">
        <f t="shared" si="8"/>
        <v>0</v>
      </c>
      <c r="BI26" s="231"/>
      <c r="BJ26" s="175"/>
      <c r="BK26" s="175"/>
      <c r="BL26" s="175"/>
      <c r="BM26" s="175"/>
      <c r="BN26" s="175"/>
      <c r="BO26" s="175"/>
      <c r="BP26" s="175"/>
      <c r="BQ26" s="175"/>
      <c r="BR26" s="175"/>
      <c r="BS26" s="238">
        <f t="shared" si="9"/>
        <v>0</v>
      </c>
      <c r="BT26" s="248">
        <f t="shared" si="10"/>
        <v>0</v>
      </c>
      <c r="BU26" s="231"/>
      <c r="BV26" s="175"/>
      <c r="BW26" s="175"/>
      <c r="BX26" s="175"/>
      <c r="BY26" s="175"/>
      <c r="BZ26" s="175"/>
      <c r="CA26" s="175"/>
      <c r="CB26" s="175"/>
      <c r="CC26" s="175"/>
      <c r="CD26" s="175"/>
      <c r="CE26" s="238">
        <f t="shared" si="11"/>
        <v>0</v>
      </c>
      <c r="CF26" s="248">
        <f t="shared" si="12"/>
        <v>0</v>
      </c>
      <c r="CG26" s="231"/>
      <c r="CH26" s="175"/>
      <c r="CI26" s="175"/>
      <c r="CJ26" s="175"/>
      <c r="CK26" s="175"/>
      <c r="CL26" s="175"/>
      <c r="CM26" s="175"/>
      <c r="CN26" s="175"/>
      <c r="CO26" s="175"/>
      <c r="CP26" s="175"/>
      <c r="CQ26" s="238">
        <f t="shared" si="13"/>
        <v>0</v>
      </c>
      <c r="CR26" s="248">
        <f t="shared" si="14"/>
        <v>0</v>
      </c>
      <c r="CS26" s="236"/>
      <c r="CT26" s="175"/>
      <c r="CU26" s="175"/>
      <c r="CV26" s="175"/>
      <c r="CW26" s="175"/>
      <c r="CX26" s="175"/>
      <c r="CY26" s="175"/>
      <c r="CZ26" s="175"/>
      <c r="DA26" s="175"/>
      <c r="DB26" s="175"/>
      <c r="DC26" s="238">
        <f t="shared" si="15"/>
        <v>0</v>
      </c>
      <c r="DD26" s="238">
        <f t="shared" si="16"/>
        <v>0</v>
      </c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238">
        <f t="shared" si="17"/>
        <v>0</v>
      </c>
      <c r="DP26" s="238">
        <f t="shared" si="18"/>
        <v>0</v>
      </c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238">
        <f t="shared" si="19"/>
        <v>0</v>
      </c>
      <c r="EB26" s="238">
        <f t="shared" si="20"/>
        <v>0</v>
      </c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238">
        <f t="shared" si="21"/>
        <v>0</v>
      </c>
      <c r="EN26" s="238">
        <f t="shared" si="22"/>
        <v>0</v>
      </c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238">
        <f t="shared" si="23"/>
        <v>0</v>
      </c>
      <c r="EZ26" s="238">
        <f t="shared" si="24"/>
        <v>0</v>
      </c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238">
        <f t="shared" si="25"/>
        <v>0</v>
      </c>
      <c r="FL26" s="252">
        <f t="shared" si="26"/>
        <v>0</v>
      </c>
      <c r="FM26" s="231">
        <f t="shared" si="27"/>
        <v>0</v>
      </c>
      <c r="FN26" s="175">
        <f t="shared" si="28"/>
        <v>0</v>
      </c>
      <c r="FO26" s="175">
        <f t="shared" si="29"/>
        <v>0</v>
      </c>
      <c r="FP26" s="175">
        <f t="shared" si="30"/>
        <v>0</v>
      </c>
      <c r="FQ26" s="175">
        <f t="shared" si="31"/>
        <v>0</v>
      </c>
      <c r="FR26" s="175">
        <f t="shared" si="32"/>
        <v>0</v>
      </c>
      <c r="FS26" s="175">
        <f t="shared" si="33"/>
        <v>0</v>
      </c>
      <c r="FT26" s="175">
        <f t="shared" si="34"/>
        <v>0</v>
      </c>
      <c r="FU26" s="175">
        <f t="shared" si="35"/>
        <v>0</v>
      </c>
      <c r="FV26" s="232">
        <f t="shared" si="36"/>
        <v>0</v>
      </c>
      <c r="FW26" s="231">
        <f t="shared" si="37"/>
        <v>0</v>
      </c>
      <c r="FX26" s="175">
        <f t="shared" si="38"/>
        <v>0</v>
      </c>
      <c r="FY26" s="175">
        <f t="shared" si="39"/>
        <v>0</v>
      </c>
      <c r="FZ26" s="243">
        <f t="shared" si="40"/>
        <v>0</v>
      </c>
      <c r="GA26" s="231">
        <f t="shared" si="41"/>
        <v>0</v>
      </c>
      <c r="GB26" s="243">
        <f t="shared" si="42"/>
        <v>0</v>
      </c>
    </row>
    <row r="27" spans="1:184" s="3" customFormat="1" ht="12" customHeight="1">
      <c r="A27" s="12">
        <v>17</v>
      </c>
      <c r="B27" s="256"/>
      <c r="C27" s="236"/>
      <c r="D27" s="175"/>
      <c r="E27" s="175"/>
      <c r="F27" s="175"/>
      <c r="G27" s="175"/>
      <c r="H27" s="175"/>
      <c r="I27" s="175"/>
      <c r="J27" s="175"/>
      <c r="K27" s="175"/>
      <c r="L27" s="243"/>
      <c r="M27" s="231"/>
      <c r="N27" s="175"/>
      <c r="O27" s="175"/>
      <c r="P27" s="175"/>
      <c r="Q27" s="175"/>
      <c r="R27" s="175"/>
      <c r="S27" s="175"/>
      <c r="T27" s="175"/>
      <c r="U27" s="175"/>
      <c r="V27" s="175"/>
      <c r="W27" s="238">
        <f t="shared" si="1"/>
        <v>0</v>
      </c>
      <c r="X27" s="248">
        <f t="shared" si="2"/>
        <v>0</v>
      </c>
      <c r="Y27" s="231"/>
      <c r="Z27" s="175"/>
      <c r="AA27" s="175"/>
      <c r="AB27" s="175"/>
      <c r="AC27" s="175"/>
      <c r="AD27" s="175"/>
      <c r="AE27" s="175"/>
      <c r="AF27" s="175"/>
      <c r="AG27" s="175"/>
      <c r="AH27" s="175"/>
      <c r="AI27" s="238">
        <f t="shared" si="3"/>
        <v>0</v>
      </c>
      <c r="AJ27" s="252">
        <f t="shared" si="4"/>
        <v>0</v>
      </c>
      <c r="AK27" s="231"/>
      <c r="AL27" s="175"/>
      <c r="AM27" s="175"/>
      <c r="AN27" s="175"/>
      <c r="AO27" s="175"/>
      <c r="AP27" s="175"/>
      <c r="AQ27" s="175"/>
      <c r="AR27" s="175"/>
      <c r="AS27" s="175"/>
      <c r="AT27" s="175"/>
      <c r="AU27" s="238">
        <f t="shared" si="5"/>
        <v>0</v>
      </c>
      <c r="AV27" s="248">
        <f t="shared" si="6"/>
        <v>0</v>
      </c>
      <c r="AW27" s="231"/>
      <c r="AX27" s="175"/>
      <c r="AY27" s="175"/>
      <c r="AZ27" s="175"/>
      <c r="BA27" s="175"/>
      <c r="BB27" s="175"/>
      <c r="BC27" s="175"/>
      <c r="BD27" s="175"/>
      <c r="BE27" s="175"/>
      <c r="BF27" s="175"/>
      <c r="BG27" s="238">
        <f t="shared" si="7"/>
        <v>0</v>
      </c>
      <c r="BH27" s="248">
        <f t="shared" si="8"/>
        <v>0</v>
      </c>
      <c r="BI27" s="231"/>
      <c r="BJ27" s="175"/>
      <c r="BK27" s="175"/>
      <c r="BL27" s="175"/>
      <c r="BM27" s="175"/>
      <c r="BN27" s="175"/>
      <c r="BO27" s="175"/>
      <c r="BP27" s="175"/>
      <c r="BQ27" s="175"/>
      <c r="BR27" s="175"/>
      <c r="BS27" s="238">
        <f t="shared" si="9"/>
        <v>0</v>
      </c>
      <c r="BT27" s="248">
        <f t="shared" si="10"/>
        <v>0</v>
      </c>
      <c r="BU27" s="231"/>
      <c r="BV27" s="175"/>
      <c r="BW27" s="175"/>
      <c r="BX27" s="175"/>
      <c r="BY27" s="175"/>
      <c r="BZ27" s="175"/>
      <c r="CA27" s="175"/>
      <c r="CB27" s="175"/>
      <c r="CC27" s="175"/>
      <c r="CD27" s="175"/>
      <c r="CE27" s="238">
        <f t="shared" si="11"/>
        <v>0</v>
      </c>
      <c r="CF27" s="248">
        <f t="shared" si="12"/>
        <v>0</v>
      </c>
      <c r="CG27" s="231"/>
      <c r="CH27" s="175"/>
      <c r="CI27" s="175"/>
      <c r="CJ27" s="175"/>
      <c r="CK27" s="175"/>
      <c r="CL27" s="175"/>
      <c r="CM27" s="175"/>
      <c r="CN27" s="175"/>
      <c r="CO27" s="175"/>
      <c r="CP27" s="175"/>
      <c r="CQ27" s="238">
        <f t="shared" si="13"/>
        <v>0</v>
      </c>
      <c r="CR27" s="248">
        <f t="shared" si="14"/>
        <v>0</v>
      </c>
      <c r="CS27" s="236"/>
      <c r="CT27" s="175"/>
      <c r="CU27" s="175"/>
      <c r="CV27" s="175"/>
      <c r="CW27" s="175"/>
      <c r="CX27" s="175"/>
      <c r="CY27" s="175"/>
      <c r="CZ27" s="175"/>
      <c r="DA27" s="175"/>
      <c r="DB27" s="175"/>
      <c r="DC27" s="238">
        <f t="shared" si="15"/>
        <v>0</v>
      </c>
      <c r="DD27" s="238">
        <f t="shared" si="16"/>
        <v>0</v>
      </c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238">
        <f t="shared" si="17"/>
        <v>0</v>
      </c>
      <c r="DP27" s="238">
        <f t="shared" si="18"/>
        <v>0</v>
      </c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238">
        <f t="shared" si="19"/>
        <v>0</v>
      </c>
      <c r="EB27" s="238">
        <f t="shared" si="20"/>
        <v>0</v>
      </c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238">
        <f t="shared" si="21"/>
        <v>0</v>
      </c>
      <c r="EN27" s="238">
        <f t="shared" si="22"/>
        <v>0</v>
      </c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238">
        <f t="shared" si="23"/>
        <v>0</v>
      </c>
      <c r="EZ27" s="238">
        <f t="shared" si="24"/>
        <v>0</v>
      </c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238">
        <f t="shared" si="25"/>
        <v>0</v>
      </c>
      <c r="FL27" s="252">
        <f t="shared" si="26"/>
        <v>0</v>
      </c>
      <c r="FM27" s="231">
        <f t="shared" si="27"/>
        <v>0</v>
      </c>
      <c r="FN27" s="175">
        <f t="shared" si="28"/>
        <v>0</v>
      </c>
      <c r="FO27" s="175">
        <f t="shared" si="29"/>
        <v>0</v>
      </c>
      <c r="FP27" s="175">
        <f t="shared" si="30"/>
        <v>0</v>
      </c>
      <c r="FQ27" s="175">
        <f t="shared" si="31"/>
        <v>0</v>
      </c>
      <c r="FR27" s="175">
        <f t="shared" si="32"/>
        <v>0</v>
      </c>
      <c r="FS27" s="175">
        <f t="shared" si="33"/>
        <v>0</v>
      </c>
      <c r="FT27" s="175">
        <f t="shared" si="34"/>
        <v>0</v>
      </c>
      <c r="FU27" s="175">
        <f t="shared" si="35"/>
        <v>0</v>
      </c>
      <c r="FV27" s="232">
        <f t="shared" si="36"/>
        <v>0</v>
      </c>
      <c r="FW27" s="231">
        <f t="shared" si="37"/>
        <v>0</v>
      </c>
      <c r="FX27" s="175">
        <f t="shared" si="38"/>
        <v>0</v>
      </c>
      <c r="FY27" s="175">
        <f t="shared" si="39"/>
        <v>0</v>
      </c>
      <c r="FZ27" s="243">
        <f t="shared" si="40"/>
        <v>0</v>
      </c>
      <c r="GA27" s="231">
        <f t="shared" si="41"/>
        <v>0</v>
      </c>
      <c r="GB27" s="243">
        <f t="shared" si="42"/>
        <v>0</v>
      </c>
    </row>
    <row r="28" spans="1:184" s="3" customFormat="1" ht="12" customHeight="1">
      <c r="A28" s="12">
        <v>18</v>
      </c>
      <c r="B28" s="256"/>
      <c r="C28" s="236"/>
      <c r="D28" s="175"/>
      <c r="E28" s="175"/>
      <c r="F28" s="175"/>
      <c r="G28" s="175"/>
      <c r="H28" s="175"/>
      <c r="I28" s="175"/>
      <c r="J28" s="175"/>
      <c r="K28" s="175"/>
      <c r="L28" s="243"/>
      <c r="M28" s="231"/>
      <c r="N28" s="175"/>
      <c r="O28" s="175"/>
      <c r="P28" s="175"/>
      <c r="Q28" s="175"/>
      <c r="R28" s="175"/>
      <c r="S28" s="175"/>
      <c r="T28" s="175"/>
      <c r="U28" s="175"/>
      <c r="V28" s="175"/>
      <c r="W28" s="238">
        <f t="shared" si="1"/>
        <v>0</v>
      </c>
      <c r="X28" s="248">
        <f t="shared" si="2"/>
        <v>0</v>
      </c>
      <c r="Y28" s="231"/>
      <c r="Z28" s="175"/>
      <c r="AA28" s="175"/>
      <c r="AB28" s="175"/>
      <c r="AC28" s="175"/>
      <c r="AD28" s="175"/>
      <c r="AE28" s="175"/>
      <c r="AF28" s="175"/>
      <c r="AG28" s="175"/>
      <c r="AH28" s="175"/>
      <c r="AI28" s="238">
        <f t="shared" si="3"/>
        <v>0</v>
      </c>
      <c r="AJ28" s="252">
        <f t="shared" si="4"/>
        <v>0</v>
      </c>
      <c r="AK28" s="231"/>
      <c r="AL28" s="175"/>
      <c r="AM28" s="175"/>
      <c r="AN28" s="175"/>
      <c r="AO28" s="175"/>
      <c r="AP28" s="175"/>
      <c r="AQ28" s="175"/>
      <c r="AR28" s="175"/>
      <c r="AS28" s="175"/>
      <c r="AT28" s="175"/>
      <c r="AU28" s="238">
        <f t="shared" si="5"/>
        <v>0</v>
      </c>
      <c r="AV28" s="248">
        <f t="shared" si="6"/>
        <v>0</v>
      </c>
      <c r="AW28" s="231"/>
      <c r="AX28" s="175"/>
      <c r="AY28" s="175"/>
      <c r="AZ28" s="175"/>
      <c r="BA28" s="175"/>
      <c r="BB28" s="175"/>
      <c r="BC28" s="175"/>
      <c r="BD28" s="175"/>
      <c r="BE28" s="175"/>
      <c r="BF28" s="175"/>
      <c r="BG28" s="238">
        <f t="shared" si="7"/>
        <v>0</v>
      </c>
      <c r="BH28" s="248">
        <f t="shared" si="8"/>
        <v>0</v>
      </c>
      <c r="BI28" s="231"/>
      <c r="BJ28" s="175"/>
      <c r="BK28" s="175"/>
      <c r="BL28" s="175"/>
      <c r="BM28" s="175"/>
      <c r="BN28" s="175"/>
      <c r="BO28" s="175"/>
      <c r="BP28" s="175"/>
      <c r="BQ28" s="175"/>
      <c r="BR28" s="175"/>
      <c r="BS28" s="238">
        <f t="shared" si="9"/>
        <v>0</v>
      </c>
      <c r="BT28" s="248">
        <f t="shared" si="10"/>
        <v>0</v>
      </c>
      <c r="BU28" s="231"/>
      <c r="BV28" s="175"/>
      <c r="BW28" s="175"/>
      <c r="BX28" s="175"/>
      <c r="BY28" s="175"/>
      <c r="BZ28" s="175"/>
      <c r="CA28" s="175"/>
      <c r="CB28" s="175"/>
      <c r="CC28" s="175"/>
      <c r="CD28" s="175"/>
      <c r="CE28" s="238">
        <f t="shared" si="11"/>
        <v>0</v>
      </c>
      <c r="CF28" s="248">
        <f t="shared" si="12"/>
        <v>0</v>
      </c>
      <c r="CG28" s="231"/>
      <c r="CH28" s="175"/>
      <c r="CI28" s="175"/>
      <c r="CJ28" s="175"/>
      <c r="CK28" s="175"/>
      <c r="CL28" s="175"/>
      <c r="CM28" s="175"/>
      <c r="CN28" s="175"/>
      <c r="CO28" s="175"/>
      <c r="CP28" s="175"/>
      <c r="CQ28" s="238">
        <f t="shared" si="13"/>
        <v>0</v>
      </c>
      <c r="CR28" s="248">
        <f t="shared" si="14"/>
        <v>0</v>
      </c>
      <c r="CS28" s="236"/>
      <c r="CT28" s="175"/>
      <c r="CU28" s="175"/>
      <c r="CV28" s="175"/>
      <c r="CW28" s="175"/>
      <c r="CX28" s="175"/>
      <c r="CY28" s="175"/>
      <c r="CZ28" s="175"/>
      <c r="DA28" s="175"/>
      <c r="DB28" s="175"/>
      <c r="DC28" s="238">
        <f t="shared" si="15"/>
        <v>0</v>
      </c>
      <c r="DD28" s="238">
        <f t="shared" si="16"/>
        <v>0</v>
      </c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238">
        <f t="shared" si="17"/>
        <v>0</v>
      </c>
      <c r="DP28" s="238">
        <f t="shared" si="18"/>
        <v>0</v>
      </c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238">
        <f t="shared" si="19"/>
        <v>0</v>
      </c>
      <c r="EB28" s="238">
        <f t="shared" si="20"/>
        <v>0</v>
      </c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238">
        <f t="shared" si="21"/>
        <v>0</v>
      </c>
      <c r="EN28" s="238">
        <f t="shared" si="22"/>
        <v>0</v>
      </c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238">
        <f t="shared" si="23"/>
        <v>0</v>
      </c>
      <c r="EZ28" s="238">
        <f t="shared" si="24"/>
        <v>0</v>
      </c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238">
        <f t="shared" si="25"/>
        <v>0</v>
      </c>
      <c r="FL28" s="252">
        <f t="shared" si="26"/>
        <v>0</v>
      </c>
      <c r="FM28" s="231">
        <f t="shared" si="27"/>
        <v>0</v>
      </c>
      <c r="FN28" s="175">
        <f t="shared" si="28"/>
        <v>0</v>
      </c>
      <c r="FO28" s="175">
        <f t="shared" si="29"/>
        <v>0</v>
      </c>
      <c r="FP28" s="175">
        <f t="shared" si="30"/>
        <v>0</v>
      </c>
      <c r="FQ28" s="175">
        <f t="shared" si="31"/>
        <v>0</v>
      </c>
      <c r="FR28" s="175">
        <f t="shared" si="32"/>
        <v>0</v>
      </c>
      <c r="FS28" s="175">
        <f t="shared" si="33"/>
        <v>0</v>
      </c>
      <c r="FT28" s="175">
        <f t="shared" si="34"/>
        <v>0</v>
      </c>
      <c r="FU28" s="175">
        <f t="shared" si="35"/>
        <v>0</v>
      </c>
      <c r="FV28" s="232">
        <f t="shared" si="36"/>
        <v>0</v>
      </c>
      <c r="FW28" s="231">
        <f t="shared" si="37"/>
        <v>0</v>
      </c>
      <c r="FX28" s="175">
        <f t="shared" si="38"/>
        <v>0</v>
      </c>
      <c r="FY28" s="175">
        <f t="shared" si="39"/>
        <v>0</v>
      </c>
      <c r="FZ28" s="243">
        <f t="shared" si="40"/>
        <v>0</v>
      </c>
      <c r="GA28" s="231">
        <f t="shared" si="41"/>
        <v>0</v>
      </c>
      <c r="GB28" s="243">
        <f t="shared" si="42"/>
        <v>0</v>
      </c>
    </row>
    <row r="29" spans="1:184" s="3" customFormat="1" ht="12" customHeight="1">
      <c r="A29" s="12">
        <v>19</v>
      </c>
      <c r="B29" s="256"/>
      <c r="C29" s="236"/>
      <c r="D29" s="175"/>
      <c r="E29" s="175"/>
      <c r="F29" s="175"/>
      <c r="G29" s="175"/>
      <c r="H29" s="175"/>
      <c r="I29" s="175"/>
      <c r="J29" s="175"/>
      <c r="K29" s="175"/>
      <c r="L29" s="243"/>
      <c r="M29" s="231"/>
      <c r="N29" s="175"/>
      <c r="O29" s="175"/>
      <c r="P29" s="175"/>
      <c r="Q29" s="175"/>
      <c r="R29" s="175"/>
      <c r="S29" s="175"/>
      <c r="T29" s="175"/>
      <c r="U29" s="175"/>
      <c r="V29" s="175"/>
      <c r="W29" s="238">
        <f t="shared" si="1"/>
        <v>0</v>
      </c>
      <c r="X29" s="248">
        <f t="shared" si="2"/>
        <v>0</v>
      </c>
      <c r="Y29" s="231"/>
      <c r="Z29" s="175"/>
      <c r="AA29" s="175"/>
      <c r="AB29" s="175"/>
      <c r="AC29" s="175"/>
      <c r="AD29" s="175"/>
      <c r="AE29" s="175"/>
      <c r="AF29" s="175"/>
      <c r="AG29" s="175"/>
      <c r="AH29" s="175"/>
      <c r="AI29" s="238">
        <f t="shared" si="3"/>
        <v>0</v>
      </c>
      <c r="AJ29" s="252">
        <f t="shared" si="4"/>
        <v>0</v>
      </c>
      <c r="AK29" s="231"/>
      <c r="AL29" s="175"/>
      <c r="AM29" s="175"/>
      <c r="AN29" s="175"/>
      <c r="AO29" s="175"/>
      <c r="AP29" s="175"/>
      <c r="AQ29" s="175"/>
      <c r="AR29" s="175"/>
      <c r="AS29" s="175"/>
      <c r="AT29" s="175"/>
      <c r="AU29" s="238">
        <f t="shared" si="5"/>
        <v>0</v>
      </c>
      <c r="AV29" s="248">
        <f t="shared" si="6"/>
        <v>0</v>
      </c>
      <c r="AW29" s="231"/>
      <c r="AX29" s="175"/>
      <c r="AY29" s="175"/>
      <c r="AZ29" s="175"/>
      <c r="BA29" s="175"/>
      <c r="BB29" s="175"/>
      <c r="BC29" s="175"/>
      <c r="BD29" s="175"/>
      <c r="BE29" s="175"/>
      <c r="BF29" s="175"/>
      <c r="BG29" s="238">
        <f t="shared" si="7"/>
        <v>0</v>
      </c>
      <c r="BH29" s="248">
        <f t="shared" si="8"/>
        <v>0</v>
      </c>
      <c r="BI29" s="231"/>
      <c r="BJ29" s="175"/>
      <c r="BK29" s="175"/>
      <c r="BL29" s="175"/>
      <c r="BM29" s="175"/>
      <c r="BN29" s="175"/>
      <c r="BO29" s="175"/>
      <c r="BP29" s="175"/>
      <c r="BQ29" s="175"/>
      <c r="BR29" s="175"/>
      <c r="BS29" s="238">
        <f t="shared" si="9"/>
        <v>0</v>
      </c>
      <c r="BT29" s="248">
        <f t="shared" si="10"/>
        <v>0</v>
      </c>
      <c r="BU29" s="231"/>
      <c r="BV29" s="175"/>
      <c r="BW29" s="175"/>
      <c r="BX29" s="175"/>
      <c r="BY29" s="175"/>
      <c r="BZ29" s="175"/>
      <c r="CA29" s="175"/>
      <c r="CB29" s="175"/>
      <c r="CC29" s="175"/>
      <c r="CD29" s="175"/>
      <c r="CE29" s="238">
        <f t="shared" si="11"/>
        <v>0</v>
      </c>
      <c r="CF29" s="248">
        <f t="shared" si="12"/>
        <v>0</v>
      </c>
      <c r="CG29" s="231"/>
      <c r="CH29" s="175"/>
      <c r="CI29" s="175"/>
      <c r="CJ29" s="175"/>
      <c r="CK29" s="175"/>
      <c r="CL29" s="175"/>
      <c r="CM29" s="175"/>
      <c r="CN29" s="175"/>
      <c r="CO29" s="175"/>
      <c r="CP29" s="175"/>
      <c r="CQ29" s="238">
        <f t="shared" si="13"/>
        <v>0</v>
      </c>
      <c r="CR29" s="248">
        <f t="shared" si="14"/>
        <v>0</v>
      </c>
      <c r="CS29" s="236"/>
      <c r="CT29" s="175"/>
      <c r="CU29" s="175"/>
      <c r="CV29" s="175"/>
      <c r="CW29" s="175"/>
      <c r="CX29" s="175"/>
      <c r="CY29" s="175"/>
      <c r="CZ29" s="175"/>
      <c r="DA29" s="175"/>
      <c r="DB29" s="175"/>
      <c r="DC29" s="238">
        <f t="shared" si="15"/>
        <v>0</v>
      </c>
      <c r="DD29" s="238">
        <f t="shared" si="16"/>
        <v>0</v>
      </c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238">
        <f t="shared" si="17"/>
        <v>0</v>
      </c>
      <c r="DP29" s="238">
        <f t="shared" si="18"/>
        <v>0</v>
      </c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238">
        <f t="shared" si="19"/>
        <v>0</v>
      </c>
      <c r="EB29" s="238">
        <f t="shared" si="20"/>
        <v>0</v>
      </c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238">
        <f t="shared" si="21"/>
        <v>0</v>
      </c>
      <c r="EN29" s="238">
        <f t="shared" si="22"/>
        <v>0</v>
      </c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238">
        <f t="shared" si="23"/>
        <v>0</v>
      </c>
      <c r="EZ29" s="238">
        <f t="shared" si="24"/>
        <v>0</v>
      </c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238">
        <f t="shared" si="25"/>
        <v>0</v>
      </c>
      <c r="FL29" s="252">
        <f t="shared" si="26"/>
        <v>0</v>
      </c>
      <c r="FM29" s="231">
        <f t="shared" si="27"/>
        <v>0</v>
      </c>
      <c r="FN29" s="175">
        <f t="shared" si="28"/>
        <v>0</v>
      </c>
      <c r="FO29" s="175">
        <f t="shared" si="29"/>
        <v>0</v>
      </c>
      <c r="FP29" s="175">
        <f t="shared" si="30"/>
        <v>0</v>
      </c>
      <c r="FQ29" s="175">
        <f t="shared" si="31"/>
        <v>0</v>
      </c>
      <c r="FR29" s="175">
        <f t="shared" si="32"/>
        <v>0</v>
      </c>
      <c r="FS29" s="175">
        <f t="shared" si="33"/>
        <v>0</v>
      </c>
      <c r="FT29" s="175">
        <f t="shared" si="34"/>
        <v>0</v>
      </c>
      <c r="FU29" s="175">
        <f t="shared" si="35"/>
        <v>0</v>
      </c>
      <c r="FV29" s="232">
        <f t="shared" si="36"/>
        <v>0</v>
      </c>
      <c r="FW29" s="231">
        <f t="shared" si="37"/>
        <v>0</v>
      </c>
      <c r="FX29" s="175">
        <f t="shared" si="38"/>
        <v>0</v>
      </c>
      <c r="FY29" s="175">
        <f t="shared" si="39"/>
        <v>0</v>
      </c>
      <c r="FZ29" s="243">
        <f t="shared" si="40"/>
        <v>0</v>
      </c>
      <c r="GA29" s="231">
        <f t="shared" si="41"/>
        <v>0</v>
      </c>
      <c r="GB29" s="243">
        <f t="shared" si="42"/>
        <v>0</v>
      </c>
    </row>
    <row r="30" spans="1:184" s="3" customFormat="1" ht="12" customHeight="1">
      <c r="A30" s="12">
        <v>20</v>
      </c>
      <c r="B30" s="256"/>
      <c r="C30" s="236"/>
      <c r="D30" s="175"/>
      <c r="E30" s="175"/>
      <c r="F30" s="175"/>
      <c r="G30" s="175"/>
      <c r="H30" s="175"/>
      <c r="I30" s="175"/>
      <c r="J30" s="175"/>
      <c r="K30" s="175"/>
      <c r="L30" s="243"/>
      <c r="M30" s="231"/>
      <c r="N30" s="175"/>
      <c r="O30" s="175"/>
      <c r="P30" s="175"/>
      <c r="Q30" s="175"/>
      <c r="R30" s="175"/>
      <c r="S30" s="175"/>
      <c r="T30" s="175"/>
      <c r="U30" s="175"/>
      <c r="V30" s="175"/>
      <c r="W30" s="238">
        <f t="shared" si="1"/>
        <v>0</v>
      </c>
      <c r="X30" s="248">
        <f t="shared" si="2"/>
        <v>0</v>
      </c>
      <c r="Y30" s="231"/>
      <c r="Z30" s="175"/>
      <c r="AA30" s="175"/>
      <c r="AB30" s="175"/>
      <c r="AC30" s="175"/>
      <c r="AD30" s="175"/>
      <c r="AE30" s="175"/>
      <c r="AF30" s="175"/>
      <c r="AG30" s="175"/>
      <c r="AH30" s="175"/>
      <c r="AI30" s="238">
        <f t="shared" si="3"/>
        <v>0</v>
      </c>
      <c r="AJ30" s="252">
        <f t="shared" si="4"/>
        <v>0</v>
      </c>
      <c r="AK30" s="231"/>
      <c r="AL30" s="175"/>
      <c r="AM30" s="175"/>
      <c r="AN30" s="175"/>
      <c r="AO30" s="175"/>
      <c r="AP30" s="175"/>
      <c r="AQ30" s="175"/>
      <c r="AR30" s="175"/>
      <c r="AS30" s="175"/>
      <c r="AT30" s="175"/>
      <c r="AU30" s="238">
        <f t="shared" si="5"/>
        <v>0</v>
      </c>
      <c r="AV30" s="248">
        <f t="shared" si="6"/>
        <v>0</v>
      </c>
      <c r="AW30" s="231"/>
      <c r="AX30" s="175"/>
      <c r="AY30" s="175"/>
      <c r="AZ30" s="175"/>
      <c r="BA30" s="175"/>
      <c r="BB30" s="175"/>
      <c r="BC30" s="175"/>
      <c r="BD30" s="175"/>
      <c r="BE30" s="175"/>
      <c r="BF30" s="175"/>
      <c r="BG30" s="238">
        <f t="shared" si="7"/>
        <v>0</v>
      </c>
      <c r="BH30" s="248">
        <f t="shared" si="8"/>
        <v>0</v>
      </c>
      <c r="BI30" s="231"/>
      <c r="BJ30" s="175"/>
      <c r="BK30" s="175"/>
      <c r="BL30" s="175"/>
      <c r="BM30" s="175"/>
      <c r="BN30" s="175"/>
      <c r="BO30" s="175"/>
      <c r="BP30" s="175"/>
      <c r="BQ30" s="175"/>
      <c r="BR30" s="175"/>
      <c r="BS30" s="238">
        <f t="shared" si="9"/>
        <v>0</v>
      </c>
      <c r="BT30" s="248">
        <f t="shared" si="10"/>
        <v>0</v>
      </c>
      <c r="BU30" s="231"/>
      <c r="BV30" s="175"/>
      <c r="BW30" s="175"/>
      <c r="BX30" s="175"/>
      <c r="BY30" s="175"/>
      <c r="BZ30" s="175"/>
      <c r="CA30" s="175"/>
      <c r="CB30" s="175"/>
      <c r="CC30" s="175"/>
      <c r="CD30" s="175"/>
      <c r="CE30" s="238">
        <f t="shared" si="11"/>
        <v>0</v>
      </c>
      <c r="CF30" s="248">
        <f t="shared" si="12"/>
        <v>0</v>
      </c>
      <c r="CG30" s="231"/>
      <c r="CH30" s="175"/>
      <c r="CI30" s="175"/>
      <c r="CJ30" s="175"/>
      <c r="CK30" s="175"/>
      <c r="CL30" s="175"/>
      <c r="CM30" s="175"/>
      <c r="CN30" s="175"/>
      <c r="CO30" s="175"/>
      <c r="CP30" s="175"/>
      <c r="CQ30" s="238">
        <f t="shared" si="13"/>
        <v>0</v>
      </c>
      <c r="CR30" s="248">
        <f t="shared" si="14"/>
        <v>0</v>
      </c>
      <c r="CS30" s="236"/>
      <c r="CT30" s="175"/>
      <c r="CU30" s="175"/>
      <c r="CV30" s="175"/>
      <c r="CW30" s="175"/>
      <c r="CX30" s="175"/>
      <c r="CY30" s="175"/>
      <c r="CZ30" s="175"/>
      <c r="DA30" s="175"/>
      <c r="DB30" s="175"/>
      <c r="DC30" s="238">
        <f t="shared" si="15"/>
        <v>0</v>
      </c>
      <c r="DD30" s="238">
        <f t="shared" si="16"/>
        <v>0</v>
      </c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238">
        <f t="shared" si="17"/>
        <v>0</v>
      </c>
      <c r="DP30" s="238">
        <f t="shared" si="18"/>
        <v>0</v>
      </c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238">
        <f t="shared" si="19"/>
        <v>0</v>
      </c>
      <c r="EB30" s="238">
        <f t="shared" si="20"/>
        <v>0</v>
      </c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238">
        <f t="shared" si="21"/>
        <v>0</v>
      </c>
      <c r="EN30" s="238">
        <f t="shared" si="22"/>
        <v>0</v>
      </c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238">
        <f t="shared" si="23"/>
        <v>0</v>
      </c>
      <c r="EZ30" s="238">
        <f t="shared" si="24"/>
        <v>0</v>
      </c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238">
        <f t="shared" si="25"/>
        <v>0</v>
      </c>
      <c r="FL30" s="252">
        <f t="shared" si="26"/>
        <v>0</v>
      </c>
      <c r="FM30" s="231">
        <f t="shared" si="27"/>
        <v>0</v>
      </c>
      <c r="FN30" s="175">
        <f t="shared" si="28"/>
        <v>0</v>
      </c>
      <c r="FO30" s="175">
        <f t="shared" si="29"/>
        <v>0</v>
      </c>
      <c r="FP30" s="175">
        <f t="shared" si="30"/>
        <v>0</v>
      </c>
      <c r="FQ30" s="175">
        <f t="shared" si="31"/>
        <v>0</v>
      </c>
      <c r="FR30" s="175">
        <f t="shared" si="32"/>
        <v>0</v>
      </c>
      <c r="FS30" s="175">
        <f t="shared" si="33"/>
        <v>0</v>
      </c>
      <c r="FT30" s="175">
        <f t="shared" si="34"/>
        <v>0</v>
      </c>
      <c r="FU30" s="175">
        <f t="shared" si="35"/>
        <v>0</v>
      </c>
      <c r="FV30" s="232">
        <f t="shared" si="36"/>
        <v>0</v>
      </c>
      <c r="FW30" s="231">
        <f t="shared" si="37"/>
        <v>0</v>
      </c>
      <c r="FX30" s="175">
        <f t="shared" si="38"/>
        <v>0</v>
      </c>
      <c r="FY30" s="175">
        <f t="shared" si="39"/>
        <v>0</v>
      </c>
      <c r="FZ30" s="243">
        <f t="shared" si="40"/>
        <v>0</v>
      </c>
      <c r="GA30" s="231">
        <f t="shared" si="41"/>
        <v>0</v>
      </c>
      <c r="GB30" s="243">
        <f t="shared" si="42"/>
        <v>0</v>
      </c>
    </row>
    <row r="31" spans="1:184" s="3" customFormat="1" ht="12" customHeight="1">
      <c r="A31" s="12">
        <v>21</v>
      </c>
      <c r="B31" s="256"/>
      <c r="C31" s="236"/>
      <c r="D31" s="175"/>
      <c r="E31" s="175"/>
      <c r="F31" s="175"/>
      <c r="G31" s="175"/>
      <c r="H31" s="175"/>
      <c r="I31" s="175"/>
      <c r="J31" s="175"/>
      <c r="K31" s="175"/>
      <c r="L31" s="243"/>
      <c r="M31" s="231"/>
      <c r="N31" s="175"/>
      <c r="O31" s="175"/>
      <c r="P31" s="175"/>
      <c r="Q31" s="175"/>
      <c r="R31" s="175"/>
      <c r="S31" s="175"/>
      <c r="T31" s="175"/>
      <c r="U31" s="175"/>
      <c r="V31" s="175"/>
      <c r="W31" s="238">
        <f t="shared" si="1"/>
        <v>0</v>
      </c>
      <c r="X31" s="248">
        <f t="shared" si="2"/>
        <v>0</v>
      </c>
      <c r="Y31" s="231"/>
      <c r="Z31" s="175"/>
      <c r="AA31" s="175"/>
      <c r="AB31" s="175"/>
      <c r="AC31" s="175"/>
      <c r="AD31" s="175"/>
      <c r="AE31" s="175"/>
      <c r="AF31" s="175"/>
      <c r="AG31" s="175"/>
      <c r="AH31" s="175"/>
      <c r="AI31" s="238">
        <f t="shared" si="3"/>
        <v>0</v>
      </c>
      <c r="AJ31" s="252">
        <f t="shared" si="4"/>
        <v>0</v>
      </c>
      <c r="AK31" s="231"/>
      <c r="AL31" s="175"/>
      <c r="AM31" s="175"/>
      <c r="AN31" s="175"/>
      <c r="AO31" s="175"/>
      <c r="AP31" s="175"/>
      <c r="AQ31" s="175"/>
      <c r="AR31" s="175"/>
      <c r="AS31" s="175"/>
      <c r="AT31" s="175"/>
      <c r="AU31" s="238">
        <f t="shared" si="5"/>
        <v>0</v>
      </c>
      <c r="AV31" s="248">
        <f t="shared" si="6"/>
        <v>0</v>
      </c>
      <c r="AW31" s="231"/>
      <c r="AX31" s="175"/>
      <c r="AY31" s="175"/>
      <c r="AZ31" s="175"/>
      <c r="BA31" s="175"/>
      <c r="BB31" s="175"/>
      <c r="BC31" s="175"/>
      <c r="BD31" s="175"/>
      <c r="BE31" s="175"/>
      <c r="BF31" s="175"/>
      <c r="BG31" s="238">
        <f t="shared" si="7"/>
        <v>0</v>
      </c>
      <c r="BH31" s="248">
        <f t="shared" si="8"/>
        <v>0</v>
      </c>
      <c r="BI31" s="231"/>
      <c r="BJ31" s="175"/>
      <c r="BK31" s="175"/>
      <c r="BL31" s="175"/>
      <c r="BM31" s="175"/>
      <c r="BN31" s="175"/>
      <c r="BO31" s="175"/>
      <c r="BP31" s="175"/>
      <c r="BQ31" s="175"/>
      <c r="BR31" s="175"/>
      <c r="BS31" s="238">
        <f t="shared" si="9"/>
        <v>0</v>
      </c>
      <c r="BT31" s="248">
        <f t="shared" si="10"/>
        <v>0</v>
      </c>
      <c r="BU31" s="231"/>
      <c r="BV31" s="175"/>
      <c r="BW31" s="175"/>
      <c r="BX31" s="175"/>
      <c r="BY31" s="175"/>
      <c r="BZ31" s="175"/>
      <c r="CA31" s="175"/>
      <c r="CB31" s="175"/>
      <c r="CC31" s="175"/>
      <c r="CD31" s="175"/>
      <c r="CE31" s="238">
        <f t="shared" si="11"/>
        <v>0</v>
      </c>
      <c r="CF31" s="248">
        <f t="shared" si="12"/>
        <v>0</v>
      </c>
      <c r="CG31" s="231"/>
      <c r="CH31" s="175"/>
      <c r="CI31" s="175"/>
      <c r="CJ31" s="175"/>
      <c r="CK31" s="175"/>
      <c r="CL31" s="175"/>
      <c r="CM31" s="175"/>
      <c r="CN31" s="175"/>
      <c r="CO31" s="175"/>
      <c r="CP31" s="175"/>
      <c r="CQ31" s="238">
        <f t="shared" si="13"/>
        <v>0</v>
      </c>
      <c r="CR31" s="248">
        <f t="shared" si="14"/>
        <v>0</v>
      </c>
      <c r="CS31" s="236"/>
      <c r="CT31" s="175"/>
      <c r="CU31" s="175"/>
      <c r="CV31" s="175"/>
      <c r="CW31" s="175"/>
      <c r="CX31" s="175"/>
      <c r="CY31" s="175"/>
      <c r="CZ31" s="175"/>
      <c r="DA31" s="175"/>
      <c r="DB31" s="175"/>
      <c r="DC31" s="238">
        <f t="shared" si="15"/>
        <v>0</v>
      </c>
      <c r="DD31" s="238">
        <f t="shared" si="16"/>
        <v>0</v>
      </c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238">
        <f t="shared" si="17"/>
        <v>0</v>
      </c>
      <c r="DP31" s="238">
        <f t="shared" si="18"/>
        <v>0</v>
      </c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238">
        <f t="shared" si="19"/>
        <v>0</v>
      </c>
      <c r="EB31" s="238">
        <f t="shared" si="20"/>
        <v>0</v>
      </c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238">
        <f t="shared" si="21"/>
        <v>0</v>
      </c>
      <c r="EN31" s="238">
        <f t="shared" si="22"/>
        <v>0</v>
      </c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238">
        <f t="shared" si="23"/>
        <v>0</v>
      </c>
      <c r="EZ31" s="238">
        <f t="shared" si="24"/>
        <v>0</v>
      </c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238">
        <f t="shared" si="25"/>
        <v>0</v>
      </c>
      <c r="FL31" s="252">
        <f t="shared" si="26"/>
        <v>0</v>
      </c>
      <c r="FM31" s="231">
        <f t="shared" si="27"/>
        <v>0</v>
      </c>
      <c r="FN31" s="175">
        <f t="shared" si="28"/>
        <v>0</v>
      </c>
      <c r="FO31" s="175">
        <f t="shared" si="29"/>
        <v>0</v>
      </c>
      <c r="FP31" s="175">
        <f t="shared" si="30"/>
        <v>0</v>
      </c>
      <c r="FQ31" s="175">
        <f t="shared" si="31"/>
        <v>0</v>
      </c>
      <c r="FR31" s="175">
        <f t="shared" si="32"/>
        <v>0</v>
      </c>
      <c r="FS31" s="175">
        <f t="shared" si="33"/>
        <v>0</v>
      </c>
      <c r="FT31" s="175">
        <f t="shared" si="34"/>
        <v>0</v>
      </c>
      <c r="FU31" s="175">
        <f t="shared" si="35"/>
        <v>0</v>
      </c>
      <c r="FV31" s="232">
        <f t="shared" si="36"/>
        <v>0</v>
      </c>
      <c r="FW31" s="231">
        <f t="shared" si="37"/>
        <v>0</v>
      </c>
      <c r="FX31" s="175">
        <f t="shared" si="38"/>
        <v>0</v>
      </c>
      <c r="FY31" s="175">
        <f t="shared" si="39"/>
        <v>0</v>
      </c>
      <c r="FZ31" s="243">
        <f t="shared" si="40"/>
        <v>0</v>
      </c>
      <c r="GA31" s="231">
        <f t="shared" si="41"/>
        <v>0</v>
      </c>
      <c r="GB31" s="243">
        <f t="shared" si="42"/>
        <v>0</v>
      </c>
    </row>
    <row r="32" spans="1:184" s="3" customFormat="1" ht="12" customHeight="1">
      <c r="A32" s="12">
        <v>22</v>
      </c>
      <c r="B32" s="256"/>
      <c r="C32" s="236"/>
      <c r="D32" s="175"/>
      <c r="E32" s="175"/>
      <c r="F32" s="175"/>
      <c r="G32" s="175"/>
      <c r="H32" s="175"/>
      <c r="I32" s="175"/>
      <c r="J32" s="175"/>
      <c r="K32" s="175"/>
      <c r="L32" s="243"/>
      <c r="M32" s="231"/>
      <c r="N32" s="175"/>
      <c r="O32" s="175"/>
      <c r="P32" s="175"/>
      <c r="Q32" s="175"/>
      <c r="R32" s="175"/>
      <c r="S32" s="175"/>
      <c r="T32" s="175"/>
      <c r="U32" s="175"/>
      <c r="V32" s="175"/>
      <c r="W32" s="238">
        <f t="shared" si="1"/>
        <v>0</v>
      </c>
      <c r="X32" s="248">
        <f t="shared" si="2"/>
        <v>0</v>
      </c>
      <c r="Y32" s="231"/>
      <c r="Z32" s="175"/>
      <c r="AA32" s="175"/>
      <c r="AB32" s="175"/>
      <c r="AC32" s="175"/>
      <c r="AD32" s="175"/>
      <c r="AE32" s="175"/>
      <c r="AF32" s="175"/>
      <c r="AG32" s="175"/>
      <c r="AH32" s="175"/>
      <c r="AI32" s="238">
        <f t="shared" si="3"/>
        <v>0</v>
      </c>
      <c r="AJ32" s="252">
        <f t="shared" si="4"/>
        <v>0</v>
      </c>
      <c r="AK32" s="231"/>
      <c r="AL32" s="175"/>
      <c r="AM32" s="175"/>
      <c r="AN32" s="175"/>
      <c r="AO32" s="175"/>
      <c r="AP32" s="175"/>
      <c r="AQ32" s="175"/>
      <c r="AR32" s="175"/>
      <c r="AS32" s="175"/>
      <c r="AT32" s="175"/>
      <c r="AU32" s="238">
        <f t="shared" si="5"/>
        <v>0</v>
      </c>
      <c r="AV32" s="248">
        <f t="shared" si="6"/>
        <v>0</v>
      </c>
      <c r="AW32" s="231"/>
      <c r="AX32" s="175"/>
      <c r="AY32" s="175"/>
      <c r="AZ32" s="175"/>
      <c r="BA32" s="175"/>
      <c r="BB32" s="175"/>
      <c r="BC32" s="175"/>
      <c r="BD32" s="175"/>
      <c r="BE32" s="175"/>
      <c r="BF32" s="175"/>
      <c r="BG32" s="238">
        <f t="shared" si="7"/>
        <v>0</v>
      </c>
      <c r="BH32" s="248">
        <f t="shared" si="8"/>
        <v>0</v>
      </c>
      <c r="BI32" s="231"/>
      <c r="BJ32" s="175"/>
      <c r="BK32" s="175"/>
      <c r="BL32" s="175"/>
      <c r="BM32" s="175"/>
      <c r="BN32" s="175"/>
      <c r="BO32" s="175"/>
      <c r="BP32" s="175"/>
      <c r="BQ32" s="175"/>
      <c r="BR32" s="175"/>
      <c r="BS32" s="238">
        <f t="shared" si="9"/>
        <v>0</v>
      </c>
      <c r="BT32" s="248">
        <f t="shared" si="10"/>
        <v>0</v>
      </c>
      <c r="BU32" s="231"/>
      <c r="BV32" s="175"/>
      <c r="BW32" s="175"/>
      <c r="BX32" s="175"/>
      <c r="BY32" s="175"/>
      <c r="BZ32" s="175"/>
      <c r="CA32" s="175"/>
      <c r="CB32" s="175"/>
      <c r="CC32" s="175"/>
      <c r="CD32" s="175"/>
      <c r="CE32" s="238">
        <f t="shared" si="11"/>
        <v>0</v>
      </c>
      <c r="CF32" s="248">
        <f t="shared" si="12"/>
        <v>0</v>
      </c>
      <c r="CG32" s="231"/>
      <c r="CH32" s="175"/>
      <c r="CI32" s="175"/>
      <c r="CJ32" s="175"/>
      <c r="CK32" s="175"/>
      <c r="CL32" s="175"/>
      <c r="CM32" s="175"/>
      <c r="CN32" s="175"/>
      <c r="CO32" s="175"/>
      <c r="CP32" s="175"/>
      <c r="CQ32" s="238">
        <f t="shared" si="13"/>
        <v>0</v>
      </c>
      <c r="CR32" s="248">
        <f t="shared" si="14"/>
        <v>0</v>
      </c>
      <c r="CS32" s="236"/>
      <c r="CT32" s="175"/>
      <c r="CU32" s="175"/>
      <c r="CV32" s="175"/>
      <c r="CW32" s="175"/>
      <c r="CX32" s="175"/>
      <c r="CY32" s="175"/>
      <c r="CZ32" s="175"/>
      <c r="DA32" s="175"/>
      <c r="DB32" s="175"/>
      <c r="DC32" s="238">
        <f t="shared" si="15"/>
        <v>0</v>
      </c>
      <c r="DD32" s="238">
        <f t="shared" si="16"/>
        <v>0</v>
      </c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238">
        <f t="shared" si="17"/>
        <v>0</v>
      </c>
      <c r="DP32" s="238">
        <f t="shared" si="18"/>
        <v>0</v>
      </c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238">
        <f t="shared" si="19"/>
        <v>0</v>
      </c>
      <c r="EB32" s="238">
        <f t="shared" si="20"/>
        <v>0</v>
      </c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238">
        <f t="shared" si="21"/>
        <v>0</v>
      </c>
      <c r="EN32" s="238">
        <f t="shared" si="22"/>
        <v>0</v>
      </c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238">
        <f t="shared" si="23"/>
        <v>0</v>
      </c>
      <c r="EZ32" s="238">
        <f t="shared" si="24"/>
        <v>0</v>
      </c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238">
        <f t="shared" si="25"/>
        <v>0</v>
      </c>
      <c r="FL32" s="252">
        <f t="shared" si="26"/>
        <v>0</v>
      </c>
      <c r="FM32" s="231">
        <f t="shared" si="27"/>
        <v>0</v>
      </c>
      <c r="FN32" s="175">
        <f t="shared" si="28"/>
        <v>0</v>
      </c>
      <c r="FO32" s="175">
        <f t="shared" si="29"/>
        <v>0</v>
      </c>
      <c r="FP32" s="175">
        <f t="shared" si="30"/>
        <v>0</v>
      </c>
      <c r="FQ32" s="175">
        <f t="shared" si="31"/>
        <v>0</v>
      </c>
      <c r="FR32" s="175">
        <f t="shared" si="32"/>
        <v>0</v>
      </c>
      <c r="FS32" s="175">
        <f t="shared" si="33"/>
        <v>0</v>
      </c>
      <c r="FT32" s="175">
        <f t="shared" si="34"/>
        <v>0</v>
      </c>
      <c r="FU32" s="175">
        <f t="shared" si="35"/>
        <v>0</v>
      </c>
      <c r="FV32" s="232">
        <f t="shared" si="36"/>
        <v>0</v>
      </c>
      <c r="FW32" s="231">
        <f t="shared" si="37"/>
        <v>0</v>
      </c>
      <c r="FX32" s="175">
        <f t="shared" si="38"/>
        <v>0</v>
      </c>
      <c r="FY32" s="175">
        <f t="shared" si="39"/>
        <v>0</v>
      </c>
      <c r="FZ32" s="243">
        <f t="shared" si="40"/>
        <v>0</v>
      </c>
      <c r="GA32" s="231">
        <f t="shared" si="41"/>
        <v>0</v>
      </c>
      <c r="GB32" s="243">
        <f t="shared" si="42"/>
        <v>0</v>
      </c>
    </row>
    <row r="33" spans="1:184" s="3" customFormat="1" ht="12" customHeight="1">
      <c r="A33" s="12">
        <v>23</v>
      </c>
      <c r="B33" s="256"/>
      <c r="C33" s="236"/>
      <c r="D33" s="175"/>
      <c r="E33" s="175"/>
      <c r="F33" s="175"/>
      <c r="G33" s="175"/>
      <c r="H33" s="175"/>
      <c r="I33" s="175"/>
      <c r="J33" s="175"/>
      <c r="K33" s="175"/>
      <c r="L33" s="243"/>
      <c r="M33" s="231"/>
      <c r="N33" s="175"/>
      <c r="O33" s="175"/>
      <c r="P33" s="175"/>
      <c r="Q33" s="175"/>
      <c r="R33" s="175"/>
      <c r="S33" s="175"/>
      <c r="T33" s="175"/>
      <c r="U33" s="175"/>
      <c r="V33" s="175"/>
      <c r="W33" s="238">
        <f t="shared" si="1"/>
        <v>0</v>
      </c>
      <c r="X33" s="248">
        <f t="shared" si="2"/>
        <v>0</v>
      </c>
      <c r="Y33" s="231"/>
      <c r="Z33" s="175"/>
      <c r="AA33" s="175"/>
      <c r="AB33" s="175"/>
      <c r="AC33" s="175"/>
      <c r="AD33" s="175"/>
      <c r="AE33" s="175"/>
      <c r="AF33" s="175"/>
      <c r="AG33" s="175"/>
      <c r="AH33" s="175"/>
      <c r="AI33" s="238">
        <f t="shared" si="3"/>
        <v>0</v>
      </c>
      <c r="AJ33" s="252">
        <f t="shared" si="4"/>
        <v>0</v>
      </c>
      <c r="AK33" s="231"/>
      <c r="AL33" s="175"/>
      <c r="AM33" s="175"/>
      <c r="AN33" s="175"/>
      <c r="AO33" s="175"/>
      <c r="AP33" s="175"/>
      <c r="AQ33" s="175"/>
      <c r="AR33" s="175"/>
      <c r="AS33" s="175"/>
      <c r="AT33" s="175"/>
      <c r="AU33" s="238">
        <f t="shared" si="5"/>
        <v>0</v>
      </c>
      <c r="AV33" s="248">
        <f t="shared" si="6"/>
        <v>0</v>
      </c>
      <c r="AW33" s="231"/>
      <c r="AX33" s="175"/>
      <c r="AY33" s="175"/>
      <c r="AZ33" s="175"/>
      <c r="BA33" s="175"/>
      <c r="BB33" s="175"/>
      <c r="BC33" s="175"/>
      <c r="BD33" s="175"/>
      <c r="BE33" s="175"/>
      <c r="BF33" s="175"/>
      <c r="BG33" s="238">
        <f t="shared" si="7"/>
        <v>0</v>
      </c>
      <c r="BH33" s="248">
        <f t="shared" si="8"/>
        <v>0</v>
      </c>
      <c r="BI33" s="231"/>
      <c r="BJ33" s="175"/>
      <c r="BK33" s="175"/>
      <c r="BL33" s="175"/>
      <c r="BM33" s="175"/>
      <c r="BN33" s="175"/>
      <c r="BO33" s="175"/>
      <c r="BP33" s="175"/>
      <c r="BQ33" s="175"/>
      <c r="BR33" s="175"/>
      <c r="BS33" s="238">
        <f t="shared" si="9"/>
        <v>0</v>
      </c>
      <c r="BT33" s="248">
        <f t="shared" si="10"/>
        <v>0</v>
      </c>
      <c r="BU33" s="231"/>
      <c r="BV33" s="175"/>
      <c r="BW33" s="175"/>
      <c r="BX33" s="175"/>
      <c r="BY33" s="175"/>
      <c r="BZ33" s="175"/>
      <c r="CA33" s="175"/>
      <c r="CB33" s="175"/>
      <c r="CC33" s="175"/>
      <c r="CD33" s="175"/>
      <c r="CE33" s="238">
        <f t="shared" si="11"/>
        <v>0</v>
      </c>
      <c r="CF33" s="248">
        <f t="shared" si="12"/>
        <v>0</v>
      </c>
      <c r="CG33" s="231"/>
      <c r="CH33" s="175"/>
      <c r="CI33" s="175"/>
      <c r="CJ33" s="175"/>
      <c r="CK33" s="175"/>
      <c r="CL33" s="175"/>
      <c r="CM33" s="175"/>
      <c r="CN33" s="175"/>
      <c r="CO33" s="175"/>
      <c r="CP33" s="175"/>
      <c r="CQ33" s="238">
        <f t="shared" si="13"/>
        <v>0</v>
      </c>
      <c r="CR33" s="248">
        <f t="shared" si="14"/>
        <v>0</v>
      </c>
      <c r="CS33" s="236"/>
      <c r="CT33" s="175"/>
      <c r="CU33" s="175"/>
      <c r="CV33" s="175"/>
      <c r="CW33" s="175"/>
      <c r="CX33" s="175"/>
      <c r="CY33" s="175"/>
      <c r="CZ33" s="175"/>
      <c r="DA33" s="175"/>
      <c r="DB33" s="175"/>
      <c r="DC33" s="238">
        <f t="shared" si="15"/>
        <v>0</v>
      </c>
      <c r="DD33" s="238">
        <f t="shared" si="16"/>
        <v>0</v>
      </c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238">
        <f t="shared" si="17"/>
        <v>0</v>
      </c>
      <c r="DP33" s="238">
        <f t="shared" si="18"/>
        <v>0</v>
      </c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238">
        <f t="shared" si="19"/>
        <v>0</v>
      </c>
      <c r="EB33" s="238">
        <f t="shared" si="20"/>
        <v>0</v>
      </c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238">
        <f t="shared" si="21"/>
        <v>0</v>
      </c>
      <c r="EN33" s="238">
        <f t="shared" si="22"/>
        <v>0</v>
      </c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238">
        <f t="shared" si="23"/>
        <v>0</v>
      </c>
      <c r="EZ33" s="238">
        <f t="shared" si="24"/>
        <v>0</v>
      </c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238">
        <f t="shared" si="25"/>
        <v>0</v>
      </c>
      <c r="FL33" s="252">
        <f t="shared" si="26"/>
        <v>0</v>
      </c>
      <c r="FM33" s="231">
        <f t="shared" si="27"/>
        <v>0</v>
      </c>
      <c r="FN33" s="175">
        <f t="shared" si="28"/>
        <v>0</v>
      </c>
      <c r="FO33" s="175">
        <f t="shared" si="29"/>
        <v>0</v>
      </c>
      <c r="FP33" s="175">
        <f t="shared" si="30"/>
        <v>0</v>
      </c>
      <c r="FQ33" s="175">
        <f t="shared" si="31"/>
        <v>0</v>
      </c>
      <c r="FR33" s="175">
        <f t="shared" si="32"/>
        <v>0</v>
      </c>
      <c r="FS33" s="175">
        <f t="shared" si="33"/>
        <v>0</v>
      </c>
      <c r="FT33" s="175">
        <f t="shared" si="34"/>
        <v>0</v>
      </c>
      <c r="FU33" s="175">
        <f t="shared" si="35"/>
        <v>0</v>
      </c>
      <c r="FV33" s="232">
        <f t="shared" si="36"/>
        <v>0</v>
      </c>
      <c r="FW33" s="231">
        <f t="shared" si="37"/>
        <v>0</v>
      </c>
      <c r="FX33" s="175">
        <f t="shared" si="38"/>
        <v>0</v>
      </c>
      <c r="FY33" s="175">
        <f t="shared" si="39"/>
        <v>0</v>
      </c>
      <c r="FZ33" s="243">
        <f t="shared" si="40"/>
        <v>0</v>
      </c>
      <c r="GA33" s="231">
        <f t="shared" si="41"/>
        <v>0</v>
      </c>
      <c r="GB33" s="243">
        <f t="shared" si="42"/>
        <v>0</v>
      </c>
    </row>
    <row r="34" spans="1:184" s="3" customFormat="1" ht="12" customHeight="1">
      <c r="A34" s="12">
        <v>24</v>
      </c>
      <c r="B34" s="256"/>
      <c r="C34" s="236"/>
      <c r="D34" s="175"/>
      <c r="E34" s="175"/>
      <c r="F34" s="175"/>
      <c r="G34" s="175"/>
      <c r="H34" s="175"/>
      <c r="I34" s="175"/>
      <c r="J34" s="175"/>
      <c r="K34" s="175"/>
      <c r="L34" s="243"/>
      <c r="M34" s="231"/>
      <c r="N34" s="175"/>
      <c r="O34" s="175"/>
      <c r="P34" s="175"/>
      <c r="Q34" s="175"/>
      <c r="R34" s="175"/>
      <c r="S34" s="175"/>
      <c r="T34" s="175"/>
      <c r="U34" s="175"/>
      <c r="V34" s="175"/>
      <c r="W34" s="238">
        <f t="shared" si="1"/>
        <v>0</v>
      </c>
      <c r="X34" s="248">
        <f t="shared" si="2"/>
        <v>0</v>
      </c>
      <c r="Y34" s="231"/>
      <c r="Z34" s="175"/>
      <c r="AA34" s="175"/>
      <c r="AB34" s="175"/>
      <c r="AC34" s="175"/>
      <c r="AD34" s="175"/>
      <c r="AE34" s="175"/>
      <c r="AF34" s="175"/>
      <c r="AG34" s="175"/>
      <c r="AH34" s="175"/>
      <c r="AI34" s="238">
        <f t="shared" si="3"/>
        <v>0</v>
      </c>
      <c r="AJ34" s="252">
        <f t="shared" si="4"/>
        <v>0</v>
      </c>
      <c r="AK34" s="231"/>
      <c r="AL34" s="175"/>
      <c r="AM34" s="175"/>
      <c r="AN34" s="175"/>
      <c r="AO34" s="175"/>
      <c r="AP34" s="175"/>
      <c r="AQ34" s="175"/>
      <c r="AR34" s="175"/>
      <c r="AS34" s="175"/>
      <c r="AT34" s="175"/>
      <c r="AU34" s="238">
        <f t="shared" si="5"/>
        <v>0</v>
      </c>
      <c r="AV34" s="248">
        <f t="shared" si="6"/>
        <v>0</v>
      </c>
      <c r="AW34" s="231"/>
      <c r="AX34" s="175"/>
      <c r="AY34" s="175"/>
      <c r="AZ34" s="175"/>
      <c r="BA34" s="175"/>
      <c r="BB34" s="175"/>
      <c r="BC34" s="175"/>
      <c r="BD34" s="175"/>
      <c r="BE34" s="175"/>
      <c r="BF34" s="175"/>
      <c r="BG34" s="238">
        <f t="shared" si="7"/>
        <v>0</v>
      </c>
      <c r="BH34" s="248">
        <f t="shared" si="8"/>
        <v>0</v>
      </c>
      <c r="BI34" s="231"/>
      <c r="BJ34" s="175"/>
      <c r="BK34" s="175"/>
      <c r="BL34" s="175"/>
      <c r="BM34" s="175"/>
      <c r="BN34" s="175"/>
      <c r="BO34" s="175"/>
      <c r="BP34" s="175"/>
      <c r="BQ34" s="175"/>
      <c r="BR34" s="175"/>
      <c r="BS34" s="238">
        <f t="shared" si="9"/>
        <v>0</v>
      </c>
      <c r="BT34" s="248">
        <f t="shared" si="10"/>
        <v>0</v>
      </c>
      <c r="BU34" s="231"/>
      <c r="BV34" s="175"/>
      <c r="BW34" s="175"/>
      <c r="BX34" s="175"/>
      <c r="BY34" s="175"/>
      <c r="BZ34" s="175"/>
      <c r="CA34" s="175"/>
      <c r="CB34" s="175"/>
      <c r="CC34" s="175"/>
      <c r="CD34" s="175"/>
      <c r="CE34" s="238">
        <f t="shared" si="11"/>
        <v>0</v>
      </c>
      <c r="CF34" s="248">
        <f t="shared" si="12"/>
        <v>0</v>
      </c>
      <c r="CG34" s="231"/>
      <c r="CH34" s="175"/>
      <c r="CI34" s="175"/>
      <c r="CJ34" s="175"/>
      <c r="CK34" s="175"/>
      <c r="CL34" s="175"/>
      <c r="CM34" s="175"/>
      <c r="CN34" s="175"/>
      <c r="CO34" s="175"/>
      <c r="CP34" s="175"/>
      <c r="CQ34" s="238">
        <f t="shared" si="13"/>
        <v>0</v>
      </c>
      <c r="CR34" s="248">
        <f t="shared" si="14"/>
        <v>0</v>
      </c>
      <c r="CS34" s="236"/>
      <c r="CT34" s="175"/>
      <c r="CU34" s="175"/>
      <c r="CV34" s="175"/>
      <c r="CW34" s="175"/>
      <c r="CX34" s="175"/>
      <c r="CY34" s="175"/>
      <c r="CZ34" s="175"/>
      <c r="DA34" s="175"/>
      <c r="DB34" s="175"/>
      <c r="DC34" s="238">
        <f t="shared" si="15"/>
        <v>0</v>
      </c>
      <c r="DD34" s="238">
        <f t="shared" si="16"/>
        <v>0</v>
      </c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238">
        <f t="shared" si="17"/>
        <v>0</v>
      </c>
      <c r="DP34" s="238">
        <f t="shared" si="18"/>
        <v>0</v>
      </c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238">
        <f t="shared" si="19"/>
        <v>0</v>
      </c>
      <c r="EB34" s="238">
        <f t="shared" si="20"/>
        <v>0</v>
      </c>
      <c r="EC34" s="175"/>
      <c r="ED34" s="175"/>
      <c r="EE34" s="175"/>
      <c r="EF34" s="175"/>
      <c r="EG34" s="175"/>
      <c r="EH34" s="175"/>
      <c r="EI34" s="175"/>
      <c r="EJ34" s="175"/>
      <c r="EK34" s="175"/>
      <c r="EL34" s="175"/>
      <c r="EM34" s="238">
        <f t="shared" si="21"/>
        <v>0</v>
      </c>
      <c r="EN34" s="238">
        <f t="shared" si="22"/>
        <v>0</v>
      </c>
      <c r="EO34" s="175"/>
      <c r="EP34" s="175"/>
      <c r="EQ34" s="175"/>
      <c r="ER34" s="175"/>
      <c r="ES34" s="175"/>
      <c r="ET34" s="175"/>
      <c r="EU34" s="175"/>
      <c r="EV34" s="175"/>
      <c r="EW34" s="175"/>
      <c r="EX34" s="175"/>
      <c r="EY34" s="238">
        <f t="shared" si="23"/>
        <v>0</v>
      </c>
      <c r="EZ34" s="238">
        <f t="shared" si="24"/>
        <v>0</v>
      </c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238">
        <f t="shared" si="25"/>
        <v>0</v>
      </c>
      <c r="FL34" s="252">
        <f t="shared" si="26"/>
        <v>0</v>
      </c>
      <c r="FM34" s="231">
        <f t="shared" si="27"/>
        <v>0</v>
      </c>
      <c r="FN34" s="175">
        <f t="shared" si="28"/>
        <v>0</v>
      </c>
      <c r="FO34" s="175">
        <f t="shared" si="29"/>
        <v>0</v>
      </c>
      <c r="FP34" s="175">
        <f t="shared" si="30"/>
        <v>0</v>
      </c>
      <c r="FQ34" s="175">
        <f t="shared" si="31"/>
        <v>0</v>
      </c>
      <c r="FR34" s="175">
        <f t="shared" si="32"/>
        <v>0</v>
      </c>
      <c r="FS34" s="175">
        <f t="shared" si="33"/>
        <v>0</v>
      </c>
      <c r="FT34" s="175">
        <f t="shared" si="34"/>
        <v>0</v>
      </c>
      <c r="FU34" s="175">
        <f t="shared" si="35"/>
        <v>0</v>
      </c>
      <c r="FV34" s="232">
        <f t="shared" si="36"/>
        <v>0</v>
      </c>
      <c r="FW34" s="231">
        <f t="shared" si="37"/>
        <v>0</v>
      </c>
      <c r="FX34" s="175">
        <f t="shared" si="38"/>
        <v>0</v>
      </c>
      <c r="FY34" s="175">
        <f t="shared" si="39"/>
        <v>0</v>
      </c>
      <c r="FZ34" s="243">
        <f t="shared" si="40"/>
        <v>0</v>
      </c>
      <c r="GA34" s="231">
        <f t="shared" si="41"/>
        <v>0</v>
      </c>
      <c r="GB34" s="243">
        <f t="shared" si="42"/>
        <v>0</v>
      </c>
    </row>
    <row r="35" spans="1:184" s="3" customFormat="1" ht="12" customHeight="1">
      <c r="A35" s="12">
        <v>25</v>
      </c>
      <c r="B35" s="256"/>
      <c r="C35" s="236"/>
      <c r="D35" s="175"/>
      <c r="E35" s="175"/>
      <c r="F35" s="175"/>
      <c r="G35" s="175"/>
      <c r="H35" s="175"/>
      <c r="I35" s="175"/>
      <c r="J35" s="175"/>
      <c r="K35" s="175"/>
      <c r="L35" s="243"/>
      <c r="M35" s="231"/>
      <c r="N35" s="175"/>
      <c r="O35" s="175"/>
      <c r="P35" s="175"/>
      <c r="Q35" s="175"/>
      <c r="R35" s="175"/>
      <c r="S35" s="175"/>
      <c r="T35" s="175"/>
      <c r="U35" s="175"/>
      <c r="V35" s="175"/>
      <c r="W35" s="238">
        <f t="shared" si="1"/>
        <v>0</v>
      </c>
      <c r="X35" s="248">
        <f t="shared" si="2"/>
        <v>0</v>
      </c>
      <c r="Y35" s="231"/>
      <c r="Z35" s="175"/>
      <c r="AA35" s="175"/>
      <c r="AB35" s="175"/>
      <c r="AC35" s="175"/>
      <c r="AD35" s="175"/>
      <c r="AE35" s="175"/>
      <c r="AF35" s="175"/>
      <c r="AG35" s="175"/>
      <c r="AH35" s="175"/>
      <c r="AI35" s="238">
        <f t="shared" si="3"/>
        <v>0</v>
      </c>
      <c r="AJ35" s="252">
        <f t="shared" si="4"/>
        <v>0</v>
      </c>
      <c r="AK35" s="231"/>
      <c r="AL35" s="175"/>
      <c r="AM35" s="175"/>
      <c r="AN35" s="175"/>
      <c r="AO35" s="175"/>
      <c r="AP35" s="175"/>
      <c r="AQ35" s="175"/>
      <c r="AR35" s="175"/>
      <c r="AS35" s="175"/>
      <c r="AT35" s="175"/>
      <c r="AU35" s="238">
        <f t="shared" si="5"/>
        <v>0</v>
      </c>
      <c r="AV35" s="248">
        <f t="shared" si="6"/>
        <v>0</v>
      </c>
      <c r="AW35" s="231"/>
      <c r="AX35" s="175"/>
      <c r="AY35" s="175"/>
      <c r="AZ35" s="175"/>
      <c r="BA35" s="175"/>
      <c r="BB35" s="175"/>
      <c r="BC35" s="175"/>
      <c r="BD35" s="175"/>
      <c r="BE35" s="175"/>
      <c r="BF35" s="175"/>
      <c r="BG35" s="238">
        <f t="shared" si="7"/>
        <v>0</v>
      </c>
      <c r="BH35" s="248">
        <f t="shared" si="8"/>
        <v>0</v>
      </c>
      <c r="BI35" s="231"/>
      <c r="BJ35" s="175"/>
      <c r="BK35" s="175"/>
      <c r="BL35" s="175"/>
      <c r="BM35" s="175"/>
      <c r="BN35" s="175"/>
      <c r="BO35" s="175"/>
      <c r="BP35" s="175"/>
      <c r="BQ35" s="175"/>
      <c r="BR35" s="175"/>
      <c r="BS35" s="238">
        <f t="shared" si="9"/>
        <v>0</v>
      </c>
      <c r="BT35" s="248">
        <f t="shared" si="10"/>
        <v>0</v>
      </c>
      <c r="BU35" s="231"/>
      <c r="BV35" s="175"/>
      <c r="BW35" s="175"/>
      <c r="BX35" s="175"/>
      <c r="BY35" s="175"/>
      <c r="BZ35" s="175"/>
      <c r="CA35" s="175"/>
      <c r="CB35" s="175"/>
      <c r="CC35" s="175"/>
      <c r="CD35" s="175"/>
      <c r="CE35" s="238">
        <f t="shared" si="11"/>
        <v>0</v>
      </c>
      <c r="CF35" s="248">
        <f t="shared" si="12"/>
        <v>0</v>
      </c>
      <c r="CG35" s="231"/>
      <c r="CH35" s="175"/>
      <c r="CI35" s="175"/>
      <c r="CJ35" s="175"/>
      <c r="CK35" s="175"/>
      <c r="CL35" s="175"/>
      <c r="CM35" s="175"/>
      <c r="CN35" s="175"/>
      <c r="CO35" s="175"/>
      <c r="CP35" s="175"/>
      <c r="CQ35" s="238">
        <f t="shared" si="13"/>
        <v>0</v>
      </c>
      <c r="CR35" s="248">
        <f t="shared" si="14"/>
        <v>0</v>
      </c>
      <c r="CS35" s="236"/>
      <c r="CT35" s="175"/>
      <c r="CU35" s="175"/>
      <c r="CV35" s="175"/>
      <c r="CW35" s="175"/>
      <c r="CX35" s="175"/>
      <c r="CY35" s="175"/>
      <c r="CZ35" s="175"/>
      <c r="DA35" s="175"/>
      <c r="DB35" s="175"/>
      <c r="DC35" s="238">
        <f t="shared" si="15"/>
        <v>0</v>
      </c>
      <c r="DD35" s="238">
        <f t="shared" si="16"/>
        <v>0</v>
      </c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238">
        <f t="shared" si="17"/>
        <v>0</v>
      </c>
      <c r="DP35" s="238">
        <f t="shared" si="18"/>
        <v>0</v>
      </c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238">
        <f t="shared" si="19"/>
        <v>0</v>
      </c>
      <c r="EB35" s="238">
        <f t="shared" si="20"/>
        <v>0</v>
      </c>
      <c r="EC35" s="175"/>
      <c r="ED35" s="175"/>
      <c r="EE35" s="175"/>
      <c r="EF35" s="175"/>
      <c r="EG35" s="175"/>
      <c r="EH35" s="175"/>
      <c r="EI35" s="175"/>
      <c r="EJ35" s="175"/>
      <c r="EK35" s="175"/>
      <c r="EL35" s="175"/>
      <c r="EM35" s="238">
        <f t="shared" si="21"/>
        <v>0</v>
      </c>
      <c r="EN35" s="238">
        <f t="shared" si="22"/>
        <v>0</v>
      </c>
      <c r="EO35" s="175"/>
      <c r="EP35" s="175"/>
      <c r="EQ35" s="175"/>
      <c r="ER35" s="175"/>
      <c r="ES35" s="175"/>
      <c r="ET35" s="175"/>
      <c r="EU35" s="175"/>
      <c r="EV35" s="175"/>
      <c r="EW35" s="175"/>
      <c r="EX35" s="175"/>
      <c r="EY35" s="238">
        <f t="shared" si="23"/>
        <v>0</v>
      </c>
      <c r="EZ35" s="238">
        <f t="shared" si="24"/>
        <v>0</v>
      </c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238">
        <f t="shared" si="25"/>
        <v>0</v>
      </c>
      <c r="FL35" s="252">
        <f t="shared" si="26"/>
        <v>0</v>
      </c>
      <c r="FM35" s="231">
        <f t="shared" si="27"/>
        <v>0</v>
      </c>
      <c r="FN35" s="175">
        <f t="shared" si="28"/>
        <v>0</v>
      </c>
      <c r="FO35" s="175">
        <f t="shared" si="29"/>
        <v>0</v>
      </c>
      <c r="FP35" s="175">
        <f t="shared" si="30"/>
        <v>0</v>
      </c>
      <c r="FQ35" s="175">
        <f t="shared" si="31"/>
        <v>0</v>
      </c>
      <c r="FR35" s="175">
        <f t="shared" si="32"/>
        <v>0</v>
      </c>
      <c r="FS35" s="175">
        <f t="shared" si="33"/>
        <v>0</v>
      </c>
      <c r="FT35" s="175">
        <f t="shared" si="34"/>
        <v>0</v>
      </c>
      <c r="FU35" s="175">
        <f t="shared" si="35"/>
        <v>0</v>
      </c>
      <c r="FV35" s="232">
        <f t="shared" si="36"/>
        <v>0</v>
      </c>
      <c r="FW35" s="231">
        <f t="shared" si="37"/>
        <v>0</v>
      </c>
      <c r="FX35" s="175">
        <f t="shared" si="38"/>
        <v>0</v>
      </c>
      <c r="FY35" s="175">
        <f t="shared" si="39"/>
        <v>0</v>
      </c>
      <c r="FZ35" s="243">
        <f t="shared" si="40"/>
        <v>0</v>
      </c>
      <c r="GA35" s="231">
        <f t="shared" si="41"/>
        <v>0</v>
      </c>
      <c r="GB35" s="243">
        <f t="shared" si="42"/>
        <v>0</v>
      </c>
    </row>
    <row r="36" spans="1:184" s="3" customFormat="1" ht="12" customHeight="1">
      <c r="A36" s="12">
        <v>26</v>
      </c>
      <c r="B36" s="256"/>
      <c r="C36" s="236"/>
      <c r="D36" s="175"/>
      <c r="E36" s="175"/>
      <c r="F36" s="175"/>
      <c r="G36" s="175"/>
      <c r="H36" s="175"/>
      <c r="I36" s="175"/>
      <c r="J36" s="175"/>
      <c r="K36" s="175"/>
      <c r="L36" s="243"/>
      <c r="M36" s="231"/>
      <c r="N36" s="175"/>
      <c r="O36" s="175"/>
      <c r="P36" s="175"/>
      <c r="Q36" s="175"/>
      <c r="R36" s="175"/>
      <c r="S36" s="175"/>
      <c r="T36" s="175"/>
      <c r="U36" s="175"/>
      <c r="V36" s="175"/>
      <c r="W36" s="238">
        <f t="shared" si="1"/>
        <v>0</v>
      </c>
      <c r="X36" s="248">
        <f t="shared" si="2"/>
        <v>0</v>
      </c>
      <c r="Y36" s="231"/>
      <c r="Z36" s="175"/>
      <c r="AA36" s="175"/>
      <c r="AB36" s="175"/>
      <c r="AC36" s="175"/>
      <c r="AD36" s="175"/>
      <c r="AE36" s="175"/>
      <c r="AF36" s="175"/>
      <c r="AG36" s="175"/>
      <c r="AH36" s="175"/>
      <c r="AI36" s="238">
        <f t="shared" si="3"/>
        <v>0</v>
      </c>
      <c r="AJ36" s="252">
        <f t="shared" si="4"/>
        <v>0</v>
      </c>
      <c r="AK36" s="231"/>
      <c r="AL36" s="175"/>
      <c r="AM36" s="175"/>
      <c r="AN36" s="175"/>
      <c r="AO36" s="175"/>
      <c r="AP36" s="175"/>
      <c r="AQ36" s="175"/>
      <c r="AR36" s="175"/>
      <c r="AS36" s="175"/>
      <c r="AT36" s="175"/>
      <c r="AU36" s="238">
        <f t="shared" si="5"/>
        <v>0</v>
      </c>
      <c r="AV36" s="248">
        <f t="shared" si="6"/>
        <v>0</v>
      </c>
      <c r="AW36" s="231"/>
      <c r="AX36" s="175"/>
      <c r="AY36" s="175"/>
      <c r="AZ36" s="175"/>
      <c r="BA36" s="175"/>
      <c r="BB36" s="175"/>
      <c r="BC36" s="175"/>
      <c r="BD36" s="175"/>
      <c r="BE36" s="175"/>
      <c r="BF36" s="175"/>
      <c r="BG36" s="238">
        <f t="shared" si="7"/>
        <v>0</v>
      </c>
      <c r="BH36" s="248">
        <f t="shared" si="8"/>
        <v>0</v>
      </c>
      <c r="BI36" s="231"/>
      <c r="BJ36" s="175"/>
      <c r="BK36" s="175"/>
      <c r="BL36" s="175"/>
      <c r="BM36" s="175"/>
      <c r="BN36" s="175"/>
      <c r="BO36" s="175"/>
      <c r="BP36" s="175"/>
      <c r="BQ36" s="175"/>
      <c r="BR36" s="175"/>
      <c r="BS36" s="238">
        <f t="shared" si="9"/>
        <v>0</v>
      </c>
      <c r="BT36" s="248">
        <f t="shared" si="10"/>
        <v>0</v>
      </c>
      <c r="BU36" s="231"/>
      <c r="BV36" s="175"/>
      <c r="BW36" s="175"/>
      <c r="BX36" s="175"/>
      <c r="BY36" s="175"/>
      <c r="BZ36" s="175"/>
      <c r="CA36" s="175"/>
      <c r="CB36" s="175"/>
      <c r="CC36" s="175"/>
      <c r="CD36" s="175"/>
      <c r="CE36" s="238">
        <f t="shared" si="11"/>
        <v>0</v>
      </c>
      <c r="CF36" s="248">
        <f t="shared" si="12"/>
        <v>0</v>
      </c>
      <c r="CG36" s="231"/>
      <c r="CH36" s="175"/>
      <c r="CI36" s="175"/>
      <c r="CJ36" s="175"/>
      <c r="CK36" s="175"/>
      <c r="CL36" s="175"/>
      <c r="CM36" s="175"/>
      <c r="CN36" s="175"/>
      <c r="CO36" s="175"/>
      <c r="CP36" s="175"/>
      <c r="CQ36" s="238">
        <f t="shared" si="13"/>
        <v>0</v>
      </c>
      <c r="CR36" s="248">
        <f t="shared" si="14"/>
        <v>0</v>
      </c>
      <c r="CS36" s="236"/>
      <c r="CT36" s="175"/>
      <c r="CU36" s="175"/>
      <c r="CV36" s="175"/>
      <c r="CW36" s="175"/>
      <c r="CX36" s="175"/>
      <c r="CY36" s="175"/>
      <c r="CZ36" s="175"/>
      <c r="DA36" s="175"/>
      <c r="DB36" s="175"/>
      <c r="DC36" s="238">
        <f t="shared" si="15"/>
        <v>0</v>
      </c>
      <c r="DD36" s="238">
        <f t="shared" si="16"/>
        <v>0</v>
      </c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238">
        <f t="shared" si="17"/>
        <v>0</v>
      </c>
      <c r="DP36" s="238">
        <f t="shared" si="18"/>
        <v>0</v>
      </c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238">
        <f t="shared" si="19"/>
        <v>0</v>
      </c>
      <c r="EB36" s="238">
        <f t="shared" si="20"/>
        <v>0</v>
      </c>
      <c r="EC36" s="175"/>
      <c r="ED36" s="175"/>
      <c r="EE36" s="175"/>
      <c r="EF36" s="175"/>
      <c r="EG36" s="175"/>
      <c r="EH36" s="175"/>
      <c r="EI36" s="175"/>
      <c r="EJ36" s="175"/>
      <c r="EK36" s="175"/>
      <c r="EL36" s="175"/>
      <c r="EM36" s="238">
        <f t="shared" si="21"/>
        <v>0</v>
      </c>
      <c r="EN36" s="238">
        <f t="shared" si="22"/>
        <v>0</v>
      </c>
      <c r="EO36" s="175"/>
      <c r="EP36" s="175"/>
      <c r="EQ36" s="175"/>
      <c r="ER36" s="175"/>
      <c r="ES36" s="175"/>
      <c r="ET36" s="175"/>
      <c r="EU36" s="175"/>
      <c r="EV36" s="175"/>
      <c r="EW36" s="175"/>
      <c r="EX36" s="175"/>
      <c r="EY36" s="238">
        <f t="shared" si="23"/>
        <v>0</v>
      </c>
      <c r="EZ36" s="238">
        <f t="shared" si="24"/>
        <v>0</v>
      </c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238">
        <f t="shared" si="25"/>
        <v>0</v>
      </c>
      <c r="FL36" s="252">
        <f t="shared" si="26"/>
        <v>0</v>
      </c>
      <c r="FM36" s="231">
        <f t="shared" si="27"/>
        <v>0</v>
      </c>
      <c r="FN36" s="175">
        <f t="shared" si="28"/>
        <v>0</v>
      </c>
      <c r="FO36" s="175">
        <f t="shared" si="29"/>
        <v>0</v>
      </c>
      <c r="FP36" s="175">
        <f t="shared" si="30"/>
        <v>0</v>
      </c>
      <c r="FQ36" s="175">
        <f t="shared" si="31"/>
        <v>0</v>
      </c>
      <c r="FR36" s="175">
        <f t="shared" si="32"/>
        <v>0</v>
      </c>
      <c r="FS36" s="175">
        <f t="shared" si="33"/>
        <v>0</v>
      </c>
      <c r="FT36" s="175">
        <f t="shared" si="34"/>
        <v>0</v>
      </c>
      <c r="FU36" s="175">
        <f t="shared" si="35"/>
        <v>0</v>
      </c>
      <c r="FV36" s="232">
        <f t="shared" si="36"/>
        <v>0</v>
      </c>
      <c r="FW36" s="231">
        <f t="shared" si="37"/>
        <v>0</v>
      </c>
      <c r="FX36" s="175">
        <f t="shared" si="38"/>
        <v>0</v>
      </c>
      <c r="FY36" s="175">
        <f t="shared" si="39"/>
        <v>0</v>
      </c>
      <c r="FZ36" s="243">
        <f t="shared" si="40"/>
        <v>0</v>
      </c>
      <c r="GA36" s="231">
        <f t="shared" si="41"/>
        <v>0</v>
      </c>
      <c r="GB36" s="243">
        <f t="shared" si="42"/>
        <v>0</v>
      </c>
    </row>
    <row r="37" spans="1:184" s="3" customFormat="1" ht="12" customHeight="1">
      <c r="A37" s="12">
        <v>27</v>
      </c>
      <c r="B37" s="256"/>
      <c r="C37" s="236"/>
      <c r="D37" s="175"/>
      <c r="E37" s="175"/>
      <c r="F37" s="175"/>
      <c r="G37" s="175"/>
      <c r="H37" s="175"/>
      <c r="I37" s="175"/>
      <c r="J37" s="175"/>
      <c r="K37" s="175"/>
      <c r="L37" s="243"/>
      <c r="M37" s="231"/>
      <c r="N37" s="175"/>
      <c r="O37" s="175"/>
      <c r="P37" s="175"/>
      <c r="Q37" s="175"/>
      <c r="R37" s="175"/>
      <c r="S37" s="175"/>
      <c r="T37" s="175"/>
      <c r="U37" s="175"/>
      <c r="V37" s="175"/>
      <c r="W37" s="238">
        <f t="shared" si="1"/>
        <v>0</v>
      </c>
      <c r="X37" s="248">
        <f t="shared" si="2"/>
        <v>0</v>
      </c>
      <c r="Y37" s="231"/>
      <c r="Z37" s="175"/>
      <c r="AA37" s="175"/>
      <c r="AB37" s="175"/>
      <c r="AC37" s="175"/>
      <c r="AD37" s="175"/>
      <c r="AE37" s="175"/>
      <c r="AF37" s="175"/>
      <c r="AG37" s="175"/>
      <c r="AH37" s="175"/>
      <c r="AI37" s="238">
        <f t="shared" si="3"/>
        <v>0</v>
      </c>
      <c r="AJ37" s="252">
        <f t="shared" si="4"/>
        <v>0</v>
      </c>
      <c r="AK37" s="231"/>
      <c r="AL37" s="175"/>
      <c r="AM37" s="175"/>
      <c r="AN37" s="175"/>
      <c r="AO37" s="175"/>
      <c r="AP37" s="175"/>
      <c r="AQ37" s="175"/>
      <c r="AR37" s="175"/>
      <c r="AS37" s="175"/>
      <c r="AT37" s="175"/>
      <c r="AU37" s="238">
        <f t="shared" si="5"/>
        <v>0</v>
      </c>
      <c r="AV37" s="248">
        <f t="shared" si="6"/>
        <v>0</v>
      </c>
      <c r="AW37" s="231"/>
      <c r="AX37" s="175"/>
      <c r="AY37" s="175"/>
      <c r="AZ37" s="175"/>
      <c r="BA37" s="175"/>
      <c r="BB37" s="175"/>
      <c r="BC37" s="175"/>
      <c r="BD37" s="175"/>
      <c r="BE37" s="175"/>
      <c r="BF37" s="175"/>
      <c r="BG37" s="238">
        <f t="shared" si="7"/>
        <v>0</v>
      </c>
      <c r="BH37" s="248">
        <f t="shared" si="8"/>
        <v>0</v>
      </c>
      <c r="BI37" s="231"/>
      <c r="BJ37" s="175"/>
      <c r="BK37" s="175"/>
      <c r="BL37" s="175"/>
      <c r="BM37" s="175"/>
      <c r="BN37" s="175"/>
      <c r="BO37" s="175"/>
      <c r="BP37" s="175"/>
      <c r="BQ37" s="175"/>
      <c r="BR37" s="175"/>
      <c r="BS37" s="238">
        <f t="shared" si="9"/>
        <v>0</v>
      </c>
      <c r="BT37" s="248">
        <f t="shared" si="10"/>
        <v>0</v>
      </c>
      <c r="BU37" s="231"/>
      <c r="BV37" s="175"/>
      <c r="BW37" s="175"/>
      <c r="BX37" s="175"/>
      <c r="BY37" s="175"/>
      <c r="BZ37" s="175"/>
      <c r="CA37" s="175"/>
      <c r="CB37" s="175"/>
      <c r="CC37" s="175"/>
      <c r="CD37" s="175"/>
      <c r="CE37" s="238">
        <f t="shared" si="11"/>
        <v>0</v>
      </c>
      <c r="CF37" s="248">
        <f t="shared" si="12"/>
        <v>0</v>
      </c>
      <c r="CG37" s="231"/>
      <c r="CH37" s="175"/>
      <c r="CI37" s="175"/>
      <c r="CJ37" s="175"/>
      <c r="CK37" s="175"/>
      <c r="CL37" s="175"/>
      <c r="CM37" s="175"/>
      <c r="CN37" s="175"/>
      <c r="CO37" s="175"/>
      <c r="CP37" s="175"/>
      <c r="CQ37" s="238">
        <f t="shared" si="13"/>
        <v>0</v>
      </c>
      <c r="CR37" s="248">
        <f t="shared" si="14"/>
        <v>0</v>
      </c>
      <c r="CS37" s="236"/>
      <c r="CT37" s="175"/>
      <c r="CU37" s="175"/>
      <c r="CV37" s="175"/>
      <c r="CW37" s="175"/>
      <c r="CX37" s="175"/>
      <c r="CY37" s="175"/>
      <c r="CZ37" s="175"/>
      <c r="DA37" s="175"/>
      <c r="DB37" s="175"/>
      <c r="DC37" s="238">
        <f t="shared" si="15"/>
        <v>0</v>
      </c>
      <c r="DD37" s="238">
        <f t="shared" si="16"/>
        <v>0</v>
      </c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238">
        <f t="shared" si="17"/>
        <v>0</v>
      </c>
      <c r="DP37" s="238">
        <f t="shared" si="18"/>
        <v>0</v>
      </c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238">
        <f t="shared" si="19"/>
        <v>0</v>
      </c>
      <c r="EB37" s="238">
        <f t="shared" si="20"/>
        <v>0</v>
      </c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238">
        <f t="shared" si="21"/>
        <v>0</v>
      </c>
      <c r="EN37" s="238">
        <f t="shared" si="22"/>
        <v>0</v>
      </c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238">
        <f t="shared" si="23"/>
        <v>0</v>
      </c>
      <c r="EZ37" s="238">
        <f t="shared" si="24"/>
        <v>0</v>
      </c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238">
        <f t="shared" si="25"/>
        <v>0</v>
      </c>
      <c r="FL37" s="252">
        <f t="shared" si="26"/>
        <v>0</v>
      </c>
      <c r="FM37" s="231">
        <f t="shared" si="27"/>
        <v>0</v>
      </c>
      <c r="FN37" s="175">
        <f t="shared" si="28"/>
        <v>0</v>
      </c>
      <c r="FO37" s="175">
        <f t="shared" si="29"/>
        <v>0</v>
      </c>
      <c r="FP37" s="175">
        <f t="shared" si="30"/>
        <v>0</v>
      </c>
      <c r="FQ37" s="175">
        <f t="shared" si="31"/>
        <v>0</v>
      </c>
      <c r="FR37" s="175">
        <f t="shared" si="32"/>
        <v>0</v>
      </c>
      <c r="FS37" s="175">
        <f t="shared" si="33"/>
        <v>0</v>
      </c>
      <c r="FT37" s="175">
        <f t="shared" si="34"/>
        <v>0</v>
      </c>
      <c r="FU37" s="175">
        <f t="shared" si="35"/>
        <v>0</v>
      </c>
      <c r="FV37" s="232">
        <f t="shared" si="36"/>
        <v>0</v>
      </c>
      <c r="FW37" s="231">
        <f t="shared" si="37"/>
        <v>0</v>
      </c>
      <c r="FX37" s="175">
        <f t="shared" si="38"/>
        <v>0</v>
      </c>
      <c r="FY37" s="175">
        <f t="shared" si="39"/>
        <v>0</v>
      </c>
      <c r="FZ37" s="243">
        <f t="shared" si="40"/>
        <v>0</v>
      </c>
      <c r="GA37" s="231">
        <f t="shared" si="41"/>
        <v>0</v>
      </c>
      <c r="GB37" s="243">
        <f t="shared" si="42"/>
        <v>0</v>
      </c>
    </row>
    <row r="38" spans="1:184" s="3" customFormat="1" ht="12" customHeight="1">
      <c r="A38" s="12">
        <v>28</v>
      </c>
      <c r="B38" s="256"/>
      <c r="C38" s="236"/>
      <c r="D38" s="175"/>
      <c r="E38" s="175"/>
      <c r="F38" s="175"/>
      <c r="G38" s="175"/>
      <c r="H38" s="175"/>
      <c r="I38" s="175"/>
      <c r="J38" s="175"/>
      <c r="K38" s="175"/>
      <c r="L38" s="243"/>
      <c r="M38" s="231"/>
      <c r="N38" s="175"/>
      <c r="O38" s="175"/>
      <c r="P38" s="175"/>
      <c r="Q38" s="175"/>
      <c r="R38" s="175"/>
      <c r="S38" s="175"/>
      <c r="T38" s="175"/>
      <c r="U38" s="175"/>
      <c r="V38" s="175"/>
      <c r="W38" s="238">
        <f t="shared" si="1"/>
        <v>0</v>
      </c>
      <c r="X38" s="248">
        <f t="shared" si="2"/>
        <v>0</v>
      </c>
      <c r="Y38" s="231"/>
      <c r="Z38" s="175"/>
      <c r="AA38" s="175"/>
      <c r="AB38" s="175"/>
      <c r="AC38" s="175"/>
      <c r="AD38" s="175"/>
      <c r="AE38" s="175"/>
      <c r="AF38" s="175"/>
      <c r="AG38" s="175"/>
      <c r="AH38" s="175"/>
      <c r="AI38" s="238">
        <f t="shared" si="3"/>
        <v>0</v>
      </c>
      <c r="AJ38" s="252">
        <f t="shared" si="4"/>
        <v>0</v>
      </c>
      <c r="AK38" s="231"/>
      <c r="AL38" s="175"/>
      <c r="AM38" s="175"/>
      <c r="AN38" s="175"/>
      <c r="AO38" s="175"/>
      <c r="AP38" s="175"/>
      <c r="AQ38" s="175"/>
      <c r="AR38" s="175"/>
      <c r="AS38" s="175"/>
      <c r="AT38" s="175"/>
      <c r="AU38" s="238">
        <f t="shared" si="5"/>
        <v>0</v>
      </c>
      <c r="AV38" s="248">
        <f t="shared" si="6"/>
        <v>0</v>
      </c>
      <c r="AW38" s="231"/>
      <c r="AX38" s="175"/>
      <c r="AY38" s="175"/>
      <c r="AZ38" s="175"/>
      <c r="BA38" s="175"/>
      <c r="BB38" s="175"/>
      <c r="BC38" s="175"/>
      <c r="BD38" s="175"/>
      <c r="BE38" s="175"/>
      <c r="BF38" s="175"/>
      <c r="BG38" s="238">
        <f t="shared" si="7"/>
        <v>0</v>
      </c>
      <c r="BH38" s="248">
        <f t="shared" si="8"/>
        <v>0</v>
      </c>
      <c r="BI38" s="231"/>
      <c r="BJ38" s="175"/>
      <c r="BK38" s="175"/>
      <c r="BL38" s="175"/>
      <c r="BM38" s="175"/>
      <c r="BN38" s="175"/>
      <c r="BO38" s="175"/>
      <c r="BP38" s="175"/>
      <c r="BQ38" s="175"/>
      <c r="BR38" s="175"/>
      <c r="BS38" s="238">
        <f t="shared" si="9"/>
        <v>0</v>
      </c>
      <c r="BT38" s="248">
        <f t="shared" si="10"/>
        <v>0</v>
      </c>
      <c r="BU38" s="231"/>
      <c r="BV38" s="175"/>
      <c r="BW38" s="175"/>
      <c r="BX38" s="175"/>
      <c r="BY38" s="175"/>
      <c r="BZ38" s="175"/>
      <c r="CA38" s="175"/>
      <c r="CB38" s="175"/>
      <c r="CC38" s="175"/>
      <c r="CD38" s="175"/>
      <c r="CE38" s="238">
        <f t="shared" si="11"/>
        <v>0</v>
      </c>
      <c r="CF38" s="248">
        <f t="shared" si="12"/>
        <v>0</v>
      </c>
      <c r="CG38" s="231"/>
      <c r="CH38" s="175"/>
      <c r="CI38" s="175"/>
      <c r="CJ38" s="175"/>
      <c r="CK38" s="175"/>
      <c r="CL38" s="175"/>
      <c r="CM38" s="175"/>
      <c r="CN38" s="175"/>
      <c r="CO38" s="175"/>
      <c r="CP38" s="175"/>
      <c r="CQ38" s="238">
        <f t="shared" si="13"/>
        <v>0</v>
      </c>
      <c r="CR38" s="248">
        <f t="shared" si="14"/>
        <v>0</v>
      </c>
      <c r="CS38" s="236"/>
      <c r="CT38" s="175"/>
      <c r="CU38" s="175"/>
      <c r="CV38" s="175"/>
      <c r="CW38" s="175"/>
      <c r="CX38" s="175"/>
      <c r="CY38" s="175"/>
      <c r="CZ38" s="175"/>
      <c r="DA38" s="175"/>
      <c r="DB38" s="175"/>
      <c r="DC38" s="238">
        <f t="shared" si="15"/>
        <v>0</v>
      </c>
      <c r="DD38" s="238">
        <f t="shared" si="16"/>
        <v>0</v>
      </c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238">
        <f t="shared" si="17"/>
        <v>0</v>
      </c>
      <c r="DP38" s="238">
        <f t="shared" si="18"/>
        <v>0</v>
      </c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238">
        <f t="shared" si="19"/>
        <v>0</v>
      </c>
      <c r="EB38" s="238">
        <f t="shared" si="20"/>
        <v>0</v>
      </c>
      <c r="EC38" s="175"/>
      <c r="ED38" s="175"/>
      <c r="EE38" s="175"/>
      <c r="EF38" s="175"/>
      <c r="EG38" s="175"/>
      <c r="EH38" s="175"/>
      <c r="EI38" s="175"/>
      <c r="EJ38" s="175"/>
      <c r="EK38" s="175"/>
      <c r="EL38" s="175"/>
      <c r="EM38" s="238">
        <f t="shared" si="21"/>
        <v>0</v>
      </c>
      <c r="EN38" s="238">
        <f t="shared" si="22"/>
        <v>0</v>
      </c>
      <c r="EO38" s="175"/>
      <c r="EP38" s="175"/>
      <c r="EQ38" s="175"/>
      <c r="ER38" s="175"/>
      <c r="ES38" s="175"/>
      <c r="ET38" s="175"/>
      <c r="EU38" s="175"/>
      <c r="EV38" s="175"/>
      <c r="EW38" s="175"/>
      <c r="EX38" s="175"/>
      <c r="EY38" s="238">
        <f t="shared" si="23"/>
        <v>0</v>
      </c>
      <c r="EZ38" s="238">
        <f t="shared" si="24"/>
        <v>0</v>
      </c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238">
        <f t="shared" si="25"/>
        <v>0</v>
      </c>
      <c r="FL38" s="252">
        <f t="shared" si="26"/>
        <v>0</v>
      </c>
      <c r="FM38" s="231">
        <f t="shared" si="27"/>
        <v>0</v>
      </c>
      <c r="FN38" s="175">
        <f t="shared" si="28"/>
        <v>0</v>
      </c>
      <c r="FO38" s="175">
        <f t="shared" si="29"/>
        <v>0</v>
      </c>
      <c r="FP38" s="175">
        <f t="shared" si="30"/>
        <v>0</v>
      </c>
      <c r="FQ38" s="175">
        <f t="shared" si="31"/>
        <v>0</v>
      </c>
      <c r="FR38" s="175">
        <f t="shared" si="32"/>
        <v>0</v>
      </c>
      <c r="FS38" s="175">
        <f t="shared" si="33"/>
        <v>0</v>
      </c>
      <c r="FT38" s="175">
        <f t="shared" si="34"/>
        <v>0</v>
      </c>
      <c r="FU38" s="175">
        <f t="shared" si="35"/>
        <v>0</v>
      </c>
      <c r="FV38" s="232">
        <f t="shared" si="36"/>
        <v>0</v>
      </c>
      <c r="FW38" s="231">
        <f t="shared" si="37"/>
        <v>0</v>
      </c>
      <c r="FX38" s="175">
        <f t="shared" si="38"/>
        <v>0</v>
      </c>
      <c r="FY38" s="175">
        <f t="shared" si="39"/>
        <v>0</v>
      </c>
      <c r="FZ38" s="243">
        <f t="shared" si="40"/>
        <v>0</v>
      </c>
      <c r="GA38" s="231">
        <f t="shared" si="41"/>
        <v>0</v>
      </c>
      <c r="GB38" s="243">
        <f t="shared" si="42"/>
        <v>0</v>
      </c>
    </row>
    <row r="39" spans="1:184" s="3" customFormat="1" ht="12" customHeight="1">
      <c r="A39" s="12">
        <v>29</v>
      </c>
      <c r="B39" s="256"/>
      <c r="C39" s="236"/>
      <c r="D39" s="175"/>
      <c r="E39" s="175"/>
      <c r="F39" s="175"/>
      <c r="G39" s="175"/>
      <c r="H39" s="175"/>
      <c r="I39" s="175"/>
      <c r="J39" s="175"/>
      <c r="K39" s="175"/>
      <c r="L39" s="243"/>
      <c r="M39" s="231"/>
      <c r="N39" s="175"/>
      <c r="O39" s="175"/>
      <c r="P39" s="175"/>
      <c r="Q39" s="175"/>
      <c r="R39" s="175"/>
      <c r="S39" s="175"/>
      <c r="T39" s="175"/>
      <c r="U39" s="175"/>
      <c r="V39" s="175"/>
      <c r="W39" s="238">
        <f t="shared" si="1"/>
        <v>0</v>
      </c>
      <c r="X39" s="248">
        <f t="shared" si="2"/>
        <v>0</v>
      </c>
      <c r="Y39" s="231"/>
      <c r="Z39" s="175"/>
      <c r="AA39" s="175"/>
      <c r="AB39" s="175"/>
      <c r="AC39" s="175"/>
      <c r="AD39" s="175"/>
      <c r="AE39" s="175"/>
      <c r="AF39" s="175"/>
      <c r="AG39" s="175"/>
      <c r="AH39" s="175"/>
      <c r="AI39" s="238">
        <f t="shared" si="3"/>
        <v>0</v>
      </c>
      <c r="AJ39" s="252">
        <f t="shared" si="4"/>
        <v>0</v>
      </c>
      <c r="AK39" s="231"/>
      <c r="AL39" s="175"/>
      <c r="AM39" s="175"/>
      <c r="AN39" s="175"/>
      <c r="AO39" s="175"/>
      <c r="AP39" s="175"/>
      <c r="AQ39" s="175"/>
      <c r="AR39" s="175"/>
      <c r="AS39" s="175"/>
      <c r="AT39" s="175"/>
      <c r="AU39" s="238">
        <f t="shared" si="5"/>
        <v>0</v>
      </c>
      <c r="AV39" s="248">
        <f t="shared" si="6"/>
        <v>0</v>
      </c>
      <c r="AW39" s="231"/>
      <c r="AX39" s="175"/>
      <c r="AY39" s="175"/>
      <c r="AZ39" s="175"/>
      <c r="BA39" s="175"/>
      <c r="BB39" s="175"/>
      <c r="BC39" s="175"/>
      <c r="BD39" s="175"/>
      <c r="BE39" s="175"/>
      <c r="BF39" s="175"/>
      <c r="BG39" s="238">
        <f t="shared" si="7"/>
        <v>0</v>
      </c>
      <c r="BH39" s="248">
        <f t="shared" si="8"/>
        <v>0</v>
      </c>
      <c r="BI39" s="231"/>
      <c r="BJ39" s="175"/>
      <c r="BK39" s="175"/>
      <c r="BL39" s="175"/>
      <c r="BM39" s="175"/>
      <c r="BN39" s="175"/>
      <c r="BO39" s="175"/>
      <c r="BP39" s="175"/>
      <c r="BQ39" s="175"/>
      <c r="BR39" s="175"/>
      <c r="BS39" s="238">
        <f t="shared" si="9"/>
        <v>0</v>
      </c>
      <c r="BT39" s="248">
        <f t="shared" si="10"/>
        <v>0</v>
      </c>
      <c r="BU39" s="231"/>
      <c r="BV39" s="175"/>
      <c r="BW39" s="175"/>
      <c r="BX39" s="175"/>
      <c r="BY39" s="175"/>
      <c r="BZ39" s="175"/>
      <c r="CA39" s="175"/>
      <c r="CB39" s="175"/>
      <c r="CC39" s="175"/>
      <c r="CD39" s="175"/>
      <c r="CE39" s="238">
        <f t="shared" si="11"/>
        <v>0</v>
      </c>
      <c r="CF39" s="248">
        <f t="shared" si="12"/>
        <v>0</v>
      </c>
      <c r="CG39" s="231"/>
      <c r="CH39" s="175"/>
      <c r="CI39" s="175"/>
      <c r="CJ39" s="175"/>
      <c r="CK39" s="175"/>
      <c r="CL39" s="175"/>
      <c r="CM39" s="175"/>
      <c r="CN39" s="175"/>
      <c r="CO39" s="175"/>
      <c r="CP39" s="175"/>
      <c r="CQ39" s="238">
        <f t="shared" si="13"/>
        <v>0</v>
      </c>
      <c r="CR39" s="248">
        <f t="shared" si="14"/>
        <v>0</v>
      </c>
      <c r="CS39" s="236"/>
      <c r="CT39" s="175"/>
      <c r="CU39" s="175"/>
      <c r="CV39" s="175"/>
      <c r="CW39" s="175"/>
      <c r="CX39" s="175"/>
      <c r="CY39" s="175"/>
      <c r="CZ39" s="175"/>
      <c r="DA39" s="175"/>
      <c r="DB39" s="175"/>
      <c r="DC39" s="238">
        <f t="shared" si="15"/>
        <v>0</v>
      </c>
      <c r="DD39" s="238">
        <f t="shared" si="16"/>
        <v>0</v>
      </c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238">
        <f t="shared" si="17"/>
        <v>0</v>
      </c>
      <c r="DP39" s="238">
        <f t="shared" si="18"/>
        <v>0</v>
      </c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238">
        <f t="shared" si="19"/>
        <v>0</v>
      </c>
      <c r="EB39" s="238">
        <f t="shared" si="20"/>
        <v>0</v>
      </c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238">
        <f t="shared" si="21"/>
        <v>0</v>
      </c>
      <c r="EN39" s="238">
        <f t="shared" si="22"/>
        <v>0</v>
      </c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238">
        <f t="shared" si="23"/>
        <v>0</v>
      </c>
      <c r="EZ39" s="238">
        <f t="shared" si="24"/>
        <v>0</v>
      </c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238">
        <f t="shared" si="25"/>
        <v>0</v>
      </c>
      <c r="FL39" s="252">
        <f t="shared" si="26"/>
        <v>0</v>
      </c>
      <c r="FM39" s="231">
        <f t="shared" si="27"/>
        <v>0</v>
      </c>
      <c r="FN39" s="175">
        <f t="shared" si="28"/>
        <v>0</v>
      </c>
      <c r="FO39" s="175">
        <f t="shared" si="29"/>
        <v>0</v>
      </c>
      <c r="FP39" s="175">
        <f t="shared" si="30"/>
        <v>0</v>
      </c>
      <c r="FQ39" s="175">
        <f t="shared" si="31"/>
        <v>0</v>
      </c>
      <c r="FR39" s="175">
        <f t="shared" si="32"/>
        <v>0</v>
      </c>
      <c r="FS39" s="175">
        <f t="shared" si="33"/>
        <v>0</v>
      </c>
      <c r="FT39" s="175">
        <f t="shared" si="34"/>
        <v>0</v>
      </c>
      <c r="FU39" s="175">
        <f t="shared" si="35"/>
        <v>0</v>
      </c>
      <c r="FV39" s="232">
        <f t="shared" si="36"/>
        <v>0</v>
      </c>
      <c r="FW39" s="231">
        <f t="shared" si="37"/>
        <v>0</v>
      </c>
      <c r="FX39" s="175">
        <f t="shared" si="38"/>
        <v>0</v>
      </c>
      <c r="FY39" s="175">
        <f t="shared" si="39"/>
        <v>0</v>
      </c>
      <c r="FZ39" s="243">
        <f t="shared" si="40"/>
        <v>0</v>
      </c>
      <c r="GA39" s="231">
        <f t="shared" si="41"/>
        <v>0</v>
      </c>
      <c r="GB39" s="243">
        <f t="shared" si="42"/>
        <v>0</v>
      </c>
    </row>
    <row r="40" spans="1:184" s="3" customFormat="1" ht="12" customHeight="1">
      <c r="A40" s="12">
        <v>30</v>
      </c>
      <c r="B40" s="256"/>
      <c r="C40" s="236"/>
      <c r="D40" s="175"/>
      <c r="E40" s="175"/>
      <c r="F40" s="175"/>
      <c r="G40" s="175"/>
      <c r="H40" s="175"/>
      <c r="I40" s="175"/>
      <c r="J40" s="175"/>
      <c r="K40" s="175"/>
      <c r="L40" s="243"/>
      <c r="M40" s="231"/>
      <c r="N40" s="175"/>
      <c r="O40" s="175"/>
      <c r="P40" s="175"/>
      <c r="Q40" s="175"/>
      <c r="R40" s="175"/>
      <c r="S40" s="175"/>
      <c r="T40" s="175"/>
      <c r="U40" s="175"/>
      <c r="V40" s="175"/>
      <c r="W40" s="238">
        <f t="shared" si="1"/>
        <v>0</v>
      </c>
      <c r="X40" s="248">
        <f t="shared" si="2"/>
        <v>0</v>
      </c>
      <c r="Y40" s="231"/>
      <c r="Z40" s="175"/>
      <c r="AA40" s="175"/>
      <c r="AB40" s="175"/>
      <c r="AC40" s="175"/>
      <c r="AD40" s="175"/>
      <c r="AE40" s="175"/>
      <c r="AF40" s="175"/>
      <c r="AG40" s="175"/>
      <c r="AH40" s="175"/>
      <c r="AI40" s="238">
        <f t="shared" si="3"/>
        <v>0</v>
      </c>
      <c r="AJ40" s="252">
        <f t="shared" si="4"/>
        <v>0</v>
      </c>
      <c r="AK40" s="231"/>
      <c r="AL40" s="175"/>
      <c r="AM40" s="175"/>
      <c r="AN40" s="175"/>
      <c r="AO40" s="175"/>
      <c r="AP40" s="175"/>
      <c r="AQ40" s="175"/>
      <c r="AR40" s="175"/>
      <c r="AS40" s="175"/>
      <c r="AT40" s="175"/>
      <c r="AU40" s="238">
        <f t="shared" si="5"/>
        <v>0</v>
      </c>
      <c r="AV40" s="248">
        <f t="shared" si="6"/>
        <v>0</v>
      </c>
      <c r="AW40" s="231"/>
      <c r="AX40" s="175"/>
      <c r="AY40" s="175"/>
      <c r="AZ40" s="175"/>
      <c r="BA40" s="175"/>
      <c r="BB40" s="175"/>
      <c r="BC40" s="175"/>
      <c r="BD40" s="175"/>
      <c r="BE40" s="175"/>
      <c r="BF40" s="175"/>
      <c r="BG40" s="238">
        <f t="shared" si="7"/>
        <v>0</v>
      </c>
      <c r="BH40" s="248">
        <f t="shared" si="8"/>
        <v>0</v>
      </c>
      <c r="BI40" s="231"/>
      <c r="BJ40" s="175"/>
      <c r="BK40" s="175"/>
      <c r="BL40" s="175"/>
      <c r="BM40" s="175"/>
      <c r="BN40" s="175"/>
      <c r="BO40" s="175"/>
      <c r="BP40" s="175"/>
      <c r="BQ40" s="175"/>
      <c r="BR40" s="175"/>
      <c r="BS40" s="238">
        <f t="shared" si="9"/>
        <v>0</v>
      </c>
      <c r="BT40" s="248">
        <f t="shared" si="10"/>
        <v>0</v>
      </c>
      <c r="BU40" s="231"/>
      <c r="BV40" s="175"/>
      <c r="BW40" s="175"/>
      <c r="BX40" s="175"/>
      <c r="BY40" s="175"/>
      <c r="BZ40" s="175"/>
      <c r="CA40" s="175"/>
      <c r="CB40" s="175"/>
      <c r="CC40" s="175"/>
      <c r="CD40" s="175"/>
      <c r="CE40" s="238">
        <f t="shared" si="11"/>
        <v>0</v>
      </c>
      <c r="CF40" s="248">
        <f t="shared" si="12"/>
        <v>0</v>
      </c>
      <c r="CG40" s="231"/>
      <c r="CH40" s="175"/>
      <c r="CI40" s="175"/>
      <c r="CJ40" s="175"/>
      <c r="CK40" s="175"/>
      <c r="CL40" s="175"/>
      <c r="CM40" s="175"/>
      <c r="CN40" s="175"/>
      <c r="CO40" s="175"/>
      <c r="CP40" s="175"/>
      <c r="CQ40" s="238">
        <f t="shared" si="13"/>
        <v>0</v>
      </c>
      <c r="CR40" s="248">
        <f t="shared" si="14"/>
        <v>0</v>
      </c>
      <c r="CS40" s="236"/>
      <c r="CT40" s="175"/>
      <c r="CU40" s="175"/>
      <c r="CV40" s="175"/>
      <c r="CW40" s="175"/>
      <c r="CX40" s="175"/>
      <c r="CY40" s="175"/>
      <c r="CZ40" s="175"/>
      <c r="DA40" s="175"/>
      <c r="DB40" s="175"/>
      <c r="DC40" s="238">
        <f t="shared" si="15"/>
        <v>0</v>
      </c>
      <c r="DD40" s="238">
        <f t="shared" si="16"/>
        <v>0</v>
      </c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238">
        <f t="shared" si="17"/>
        <v>0</v>
      </c>
      <c r="DP40" s="238">
        <f t="shared" si="18"/>
        <v>0</v>
      </c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238">
        <f t="shared" si="19"/>
        <v>0</v>
      </c>
      <c r="EB40" s="238">
        <f t="shared" si="20"/>
        <v>0</v>
      </c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238">
        <f t="shared" si="21"/>
        <v>0</v>
      </c>
      <c r="EN40" s="238">
        <f t="shared" si="22"/>
        <v>0</v>
      </c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238">
        <f t="shared" si="23"/>
        <v>0</v>
      </c>
      <c r="EZ40" s="238">
        <f t="shared" si="24"/>
        <v>0</v>
      </c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238">
        <f t="shared" si="25"/>
        <v>0</v>
      </c>
      <c r="FL40" s="252">
        <f t="shared" si="26"/>
        <v>0</v>
      </c>
      <c r="FM40" s="231">
        <f t="shared" si="27"/>
        <v>0</v>
      </c>
      <c r="FN40" s="175">
        <f t="shared" si="28"/>
        <v>0</v>
      </c>
      <c r="FO40" s="175">
        <f t="shared" si="29"/>
        <v>0</v>
      </c>
      <c r="FP40" s="175">
        <f t="shared" si="30"/>
        <v>0</v>
      </c>
      <c r="FQ40" s="175">
        <f t="shared" si="31"/>
        <v>0</v>
      </c>
      <c r="FR40" s="175">
        <f t="shared" si="32"/>
        <v>0</v>
      </c>
      <c r="FS40" s="175">
        <f t="shared" si="33"/>
        <v>0</v>
      </c>
      <c r="FT40" s="175">
        <f t="shared" si="34"/>
        <v>0</v>
      </c>
      <c r="FU40" s="175">
        <f t="shared" si="35"/>
        <v>0</v>
      </c>
      <c r="FV40" s="232">
        <f t="shared" si="36"/>
        <v>0</v>
      </c>
      <c r="FW40" s="231">
        <f t="shared" si="37"/>
        <v>0</v>
      </c>
      <c r="FX40" s="175">
        <f t="shared" si="38"/>
        <v>0</v>
      </c>
      <c r="FY40" s="175">
        <f t="shared" si="39"/>
        <v>0</v>
      </c>
      <c r="FZ40" s="243">
        <f t="shared" si="40"/>
        <v>0</v>
      </c>
      <c r="GA40" s="231">
        <f t="shared" si="41"/>
        <v>0</v>
      </c>
      <c r="GB40" s="243">
        <f t="shared" si="42"/>
        <v>0</v>
      </c>
    </row>
    <row r="41" spans="1:184" s="234" customFormat="1" ht="15" customHeight="1" thickBot="1">
      <c r="A41" s="494" t="s">
        <v>127</v>
      </c>
      <c r="B41" s="495"/>
      <c r="C41" s="249">
        <f>SUM(C11:C40)</f>
        <v>0</v>
      </c>
      <c r="D41" s="247">
        <f aca="true" t="shared" si="43" ref="D41:BO41">SUM(D11:D40)</f>
        <v>0</v>
      </c>
      <c r="E41" s="247">
        <f t="shared" si="43"/>
        <v>0</v>
      </c>
      <c r="F41" s="247">
        <f t="shared" si="43"/>
        <v>0</v>
      </c>
      <c r="G41" s="247">
        <f t="shared" si="43"/>
        <v>0</v>
      </c>
      <c r="H41" s="247">
        <f t="shared" si="43"/>
        <v>0</v>
      </c>
      <c r="I41" s="247">
        <f t="shared" si="43"/>
        <v>0</v>
      </c>
      <c r="J41" s="247">
        <f t="shared" si="43"/>
        <v>0</v>
      </c>
      <c r="K41" s="247">
        <f t="shared" si="43"/>
        <v>0</v>
      </c>
      <c r="L41" s="230">
        <f t="shared" si="43"/>
        <v>0</v>
      </c>
      <c r="M41" s="246">
        <f t="shared" si="43"/>
        <v>0</v>
      </c>
      <c r="N41" s="247">
        <f t="shared" si="43"/>
        <v>0</v>
      </c>
      <c r="O41" s="247">
        <f t="shared" si="43"/>
        <v>0</v>
      </c>
      <c r="P41" s="247">
        <f t="shared" si="43"/>
        <v>0</v>
      </c>
      <c r="Q41" s="247">
        <f t="shared" si="43"/>
        <v>0</v>
      </c>
      <c r="R41" s="247">
        <f t="shared" si="43"/>
        <v>0</v>
      </c>
      <c r="S41" s="247">
        <f t="shared" si="43"/>
        <v>0</v>
      </c>
      <c r="T41" s="247">
        <f t="shared" si="43"/>
        <v>0</v>
      </c>
      <c r="U41" s="247">
        <f t="shared" si="43"/>
        <v>0</v>
      </c>
      <c r="V41" s="247">
        <f t="shared" si="43"/>
        <v>0</v>
      </c>
      <c r="W41" s="247">
        <f t="shared" si="43"/>
        <v>0</v>
      </c>
      <c r="X41" s="230">
        <f t="shared" si="43"/>
        <v>0</v>
      </c>
      <c r="Y41" s="246">
        <f t="shared" si="43"/>
        <v>0</v>
      </c>
      <c r="Z41" s="247">
        <f t="shared" si="43"/>
        <v>0</v>
      </c>
      <c r="AA41" s="247">
        <f t="shared" si="43"/>
        <v>0</v>
      </c>
      <c r="AB41" s="247">
        <f t="shared" si="43"/>
        <v>0</v>
      </c>
      <c r="AC41" s="247">
        <f t="shared" si="43"/>
        <v>0</v>
      </c>
      <c r="AD41" s="247">
        <f t="shared" si="43"/>
        <v>0</v>
      </c>
      <c r="AE41" s="247">
        <f t="shared" si="43"/>
        <v>0</v>
      </c>
      <c r="AF41" s="247">
        <f t="shared" si="43"/>
        <v>0</v>
      </c>
      <c r="AG41" s="247">
        <f t="shared" si="43"/>
        <v>0</v>
      </c>
      <c r="AH41" s="247">
        <f t="shared" si="43"/>
        <v>0</v>
      </c>
      <c r="AI41" s="247">
        <f t="shared" si="43"/>
        <v>0</v>
      </c>
      <c r="AJ41" s="253">
        <f t="shared" si="43"/>
        <v>0</v>
      </c>
      <c r="AK41" s="246">
        <f t="shared" si="43"/>
        <v>0</v>
      </c>
      <c r="AL41" s="247">
        <f t="shared" si="43"/>
        <v>0</v>
      </c>
      <c r="AM41" s="247">
        <f t="shared" si="43"/>
        <v>0</v>
      </c>
      <c r="AN41" s="247">
        <f t="shared" si="43"/>
        <v>0</v>
      </c>
      <c r="AO41" s="247">
        <f t="shared" si="43"/>
        <v>0</v>
      </c>
      <c r="AP41" s="247">
        <f t="shared" si="43"/>
        <v>0</v>
      </c>
      <c r="AQ41" s="247">
        <f t="shared" si="43"/>
        <v>0</v>
      </c>
      <c r="AR41" s="247">
        <f t="shared" si="43"/>
        <v>0</v>
      </c>
      <c r="AS41" s="247">
        <f t="shared" si="43"/>
        <v>0</v>
      </c>
      <c r="AT41" s="247">
        <f t="shared" si="43"/>
        <v>0</v>
      </c>
      <c r="AU41" s="247">
        <f t="shared" si="43"/>
        <v>0</v>
      </c>
      <c r="AV41" s="230">
        <f t="shared" si="43"/>
        <v>0</v>
      </c>
      <c r="AW41" s="246">
        <f t="shared" si="43"/>
        <v>0</v>
      </c>
      <c r="AX41" s="247">
        <f t="shared" si="43"/>
        <v>0</v>
      </c>
      <c r="AY41" s="247">
        <f t="shared" si="43"/>
        <v>0</v>
      </c>
      <c r="AZ41" s="247">
        <f t="shared" si="43"/>
        <v>0</v>
      </c>
      <c r="BA41" s="247">
        <f t="shared" si="43"/>
        <v>0</v>
      </c>
      <c r="BB41" s="247">
        <f t="shared" si="43"/>
        <v>0</v>
      </c>
      <c r="BC41" s="247">
        <f t="shared" si="43"/>
        <v>0</v>
      </c>
      <c r="BD41" s="247">
        <f t="shared" si="43"/>
        <v>0</v>
      </c>
      <c r="BE41" s="247">
        <f t="shared" si="43"/>
        <v>0</v>
      </c>
      <c r="BF41" s="247">
        <f t="shared" si="43"/>
        <v>0</v>
      </c>
      <c r="BG41" s="247">
        <f t="shared" si="43"/>
        <v>0</v>
      </c>
      <c r="BH41" s="230">
        <f t="shared" si="43"/>
        <v>0</v>
      </c>
      <c r="BI41" s="246">
        <f t="shared" si="43"/>
        <v>0</v>
      </c>
      <c r="BJ41" s="247">
        <f t="shared" si="43"/>
        <v>0</v>
      </c>
      <c r="BK41" s="247">
        <f t="shared" si="43"/>
        <v>0</v>
      </c>
      <c r="BL41" s="247">
        <f t="shared" si="43"/>
        <v>0</v>
      </c>
      <c r="BM41" s="247">
        <f t="shared" si="43"/>
        <v>0</v>
      </c>
      <c r="BN41" s="247">
        <f t="shared" si="43"/>
        <v>0</v>
      </c>
      <c r="BO41" s="247">
        <f t="shared" si="43"/>
        <v>0</v>
      </c>
      <c r="BP41" s="247">
        <f aca="true" t="shared" si="44" ref="BP41:CU41">SUM(BP11:BP40)</f>
        <v>0</v>
      </c>
      <c r="BQ41" s="247">
        <f t="shared" si="44"/>
        <v>0</v>
      </c>
      <c r="BR41" s="247">
        <f t="shared" si="44"/>
        <v>0</v>
      </c>
      <c r="BS41" s="247">
        <f t="shared" si="44"/>
        <v>0</v>
      </c>
      <c r="BT41" s="230">
        <f t="shared" si="44"/>
        <v>0</v>
      </c>
      <c r="BU41" s="246">
        <f t="shared" si="44"/>
        <v>0</v>
      </c>
      <c r="BV41" s="247">
        <f t="shared" si="44"/>
        <v>0</v>
      </c>
      <c r="BW41" s="247">
        <f t="shared" si="44"/>
        <v>0</v>
      </c>
      <c r="BX41" s="247">
        <f t="shared" si="44"/>
        <v>0</v>
      </c>
      <c r="BY41" s="247">
        <f t="shared" si="44"/>
        <v>0</v>
      </c>
      <c r="BZ41" s="247">
        <f t="shared" si="44"/>
        <v>0</v>
      </c>
      <c r="CA41" s="247">
        <f t="shared" si="44"/>
        <v>0</v>
      </c>
      <c r="CB41" s="247">
        <f t="shared" si="44"/>
        <v>0</v>
      </c>
      <c r="CC41" s="247">
        <f t="shared" si="44"/>
        <v>0</v>
      </c>
      <c r="CD41" s="247">
        <f t="shared" si="44"/>
        <v>0</v>
      </c>
      <c r="CE41" s="247">
        <f t="shared" si="44"/>
        <v>0</v>
      </c>
      <c r="CF41" s="230">
        <f t="shared" si="44"/>
        <v>0</v>
      </c>
      <c r="CG41" s="246">
        <f t="shared" si="44"/>
        <v>0</v>
      </c>
      <c r="CH41" s="247">
        <f t="shared" si="44"/>
        <v>0</v>
      </c>
      <c r="CI41" s="247">
        <f t="shared" si="44"/>
        <v>0</v>
      </c>
      <c r="CJ41" s="247">
        <f t="shared" si="44"/>
        <v>0</v>
      </c>
      <c r="CK41" s="247">
        <f t="shared" si="44"/>
        <v>0</v>
      </c>
      <c r="CL41" s="247">
        <f t="shared" si="44"/>
        <v>0</v>
      </c>
      <c r="CM41" s="247">
        <f t="shared" si="44"/>
        <v>0</v>
      </c>
      <c r="CN41" s="247">
        <f t="shared" si="44"/>
        <v>0</v>
      </c>
      <c r="CO41" s="247">
        <f t="shared" si="44"/>
        <v>0</v>
      </c>
      <c r="CP41" s="247">
        <f t="shared" si="44"/>
        <v>0</v>
      </c>
      <c r="CQ41" s="247">
        <f t="shared" si="44"/>
        <v>0</v>
      </c>
      <c r="CR41" s="230">
        <f t="shared" si="44"/>
        <v>0</v>
      </c>
      <c r="CS41" s="242">
        <f t="shared" si="44"/>
        <v>0</v>
      </c>
      <c r="CT41" s="235">
        <f t="shared" si="44"/>
        <v>0</v>
      </c>
      <c r="CU41" s="235">
        <f t="shared" si="44"/>
        <v>0</v>
      </c>
      <c r="CV41" s="235">
        <f aca="true" t="shared" si="45" ref="CV41:EA41">SUM(CV11:CV40)</f>
        <v>0</v>
      </c>
      <c r="CW41" s="235">
        <f t="shared" si="45"/>
        <v>0</v>
      </c>
      <c r="CX41" s="235">
        <f t="shared" si="45"/>
        <v>0</v>
      </c>
      <c r="CY41" s="235">
        <f t="shared" si="45"/>
        <v>0</v>
      </c>
      <c r="CZ41" s="235">
        <f t="shared" si="45"/>
        <v>0</v>
      </c>
      <c r="DA41" s="235">
        <f t="shared" si="45"/>
        <v>0</v>
      </c>
      <c r="DB41" s="235">
        <f t="shared" si="45"/>
        <v>0</v>
      </c>
      <c r="DC41" s="235">
        <f t="shared" si="45"/>
        <v>0</v>
      </c>
      <c r="DD41" s="235">
        <f t="shared" si="45"/>
        <v>0</v>
      </c>
      <c r="DE41" s="235">
        <f t="shared" si="45"/>
        <v>0</v>
      </c>
      <c r="DF41" s="235">
        <f t="shared" si="45"/>
        <v>0</v>
      </c>
      <c r="DG41" s="235">
        <f t="shared" si="45"/>
        <v>0</v>
      </c>
      <c r="DH41" s="235">
        <f t="shared" si="45"/>
        <v>0</v>
      </c>
      <c r="DI41" s="235">
        <f t="shared" si="45"/>
        <v>0</v>
      </c>
      <c r="DJ41" s="235">
        <f t="shared" si="45"/>
        <v>0</v>
      </c>
      <c r="DK41" s="235">
        <f t="shared" si="45"/>
        <v>0</v>
      </c>
      <c r="DL41" s="235">
        <f t="shared" si="45"/>
        <v>0</v>
      </c>
      <c r="DM41" s="235">
        <f t="shared" si="45"/>
        <v>0</v>
      </c>
      <c r="DN41" s="235">
        <f t="shared" si="45"/>
        <v>0</v>
      </c>
      <c r="DO41" s="235">
        <f t="shared" si="45"/>
        <v>0</v>
      </c>
      <c r="DP41" s="235">
        <f t="shared" si="45"/>
        <v>0</v>
      </c>
      <c r="DQ41" s="235">
        <f t="shared" si="45"/>
        <v>0</v>
      </c>
      <c r="DR41" s="235">
        <f t="shared" si="45"/>
        <v>0</v>
      </c>
      <c r="DS41" s="235">
        <f t="shared" si="45"/>
        <v>0</v>
      </c>
      <c r="DT41" s="235">
        <f t="shared" si="45"/>
        <v>0</v>
      </c>
      <c r="DU41" s="235">
        <f t="shared" si="45"/>
        <v>0</v>
      </c>
      <c r="DV41" s="235">
        <f t="shared" si="45"/>
        <v>0</v>
      </c>
      <c r="DW41" s="235">
        <f t="shared" si="45"/>
        <v>0</v>
      </c>
      <c r="DX41" s="235">
        <f t="shared" si="45"/>
        <v>0</v>
      </c>
      <c r="DY41" s="235">
        <f t="shared" si="45"/>
        <v>0</v>
      </c>
      <c r="DZ41" s="235">
        <f t="shared" si="45"/>
        <v>0</v>
      </c>
      <c r="EA41" s="235">
        <f t="shared" si="45"/>
        <v>0</v>
      </c>
      <c r="EB41" s="235">
        <f aca="true" t="shared" si="46" ref="EB41:FG41">SUM(EB11:EB40)</f>
        <v>0</v>
      </c>
      <c r="EC41" s="235">
        <f t="shared" si="46"/>
        <v>0</v>
      </c>
      <c r="ED41" s="235">
        <f t="shared" si="46"/>
        <v>0</v>
      </c>
      <c r="EE41" s="235">
        <f t="shared" si="46"/>
        <v>0</v>
      </c>
      <c r="EF41" s="235">
        <f t="shared" si="46"/>
        <v>0</v>
      </c>
      <c r="EG41" s="235">
        <f t="shared" si="46"/>
        <v>0</v>
      </c>
      <c r="EH41" s="235">
        <f t="shared" si="46"/>
        <v>0</v>
      </c>
      <c r="EI41" s="235">
        <f t="shared" si="46"/>
        <v>0</v>
      </c>
      <c r="EJ41" s="235">
        <f t="shared" si="46"/>
        <v>0</v>
      </c>
      <c r="EK41" s="235">
        <f t="shared" si="46"/>
        <v>0</v>
      </c>
      <c r="EL41" s="235">
        <f t="shared" si="46"/>
        <v>0</v>
      </c>
      <c r="EM41" s="235">
        <f t="shared" si="46"/>
        <v>0</v>
      </c>
      <c r="EN41" s="235">
        <f t="shared" si="46"/>
        <v>0</v>
      </c>
      <c r="EO41" s="235">
        <f t="shared" si="46"/>
        <v>0</v>
      </c>
      <c r="EP41" s="235">
        <f t="shared" si="46"/>
        <v>0</v>
      </c>
      <c r="EQ41" s="235">
        <f t="shared" si="46"/>
        <v>0</v>
      </c>
      <c r="ER41" s="235">
        <f t="shared" si="46"/>
        <v>0</v>
      </c>
      <c r="ES41" s="235">
        <f t="shared" si="46"/>
        <v>0</v>
      </c>
      <c r="ET41" s="235">
        <f t="shared" si="46"/>
        <v>0</v>
      </c>
      <c r="EU41" s="235">
        <f t="shared" si="46"/>
        <v>0</v>
      </c>
      <c r="EV41" s="235">
        <f t="shared" si="46"/>
        <v>0</v>
      </c>
      <c r="EW41" s="235">
        <f t="shared" si="46"/>
        <v>0</v>
      </c>
      <c r="EX41" s="235">
        <f t="shared" si="46"/>
        <v>0</v>
      </c>
      <c r="EY41" s="235">
        <f t="shared" si="46"/>
        <v>0</v>
      </c>
      <c r="EZ41" s="235">
        <f t="shared" si="46"/>
        <v>0</v>
      </c>
      <c r="FA41" s="235">
        <f t="shared" si="46"/>
        <v>0</v>
      </c>
      <c r="FB41" s="235">
        <f t="shared" si="46"/>
        <v>0</v>
      </c>
      <c r="FC41" s="235">
        <f t="shared" si="46"/>
        <v>0</v>
      </c>
      <c r="FD41" s="235">
        <f t="shared" si="46"/>
        <v>0</v>
      </c>
      <c r="FE41" s="235">
        <f t="shared" si="46"/>
        <v>0</v>
      </c>
      <c r="FF41" s="235">
        <f t="shared" si="46"/>
        <v>0</v>
      </c>
      <c r="FG41" s="235">
        <f t="shared" si="46"/>
        <v>0</v>
      </c>
      <c r="FH41" s="235">
        <f aca="true" t="shared" si="47" ref="FH41:GB41">SUM(FH11:FH40)</f>
        <v>0</v>
      </c>
      <c r="FI41" s="235">
        <f t="shared" si="47"/>
        <v>0</v>
      </c>
      <c r="FJ41" s="235">
        <f t="shared" si="47"/>
        <v>0</v>
      </c>
      <c r="FK41" s="235">
        <f t="shared" si="47"/>
        <v>0</v>
      </c>
      <c r="FL41" s="255">
        <f t="shared" si="47"/>
        <v>0</v>
      </c>
      <c r="FM41" s="246">
        <f t="shared" si="47"/>
        <v>0</v>
      </c>
      <c r="FN41" s="247">
        <f t="shared" si="47"/>
        <v>0</v>
      </c>
      <c r="FO41" s="247">
        <f t="shared" si="47"/>
        <v>0</v>
      </c>
      <c r="FP41" s="247">
        <f t="shared" si="47"/>
        <v>0</v>
      </c>
      <c r="FQ41" s="247">
        <f t="shared" si="47"/>
        <v>0</v>
      </c>
      <c r="FR41" s="247">
        <f t="shared" si="47"/>
        <v>0</v>
      </c>
      <c r="FS41" s="247">
        <f t="shared" si="47"/>
        <v>0</v>
      </c>
      <c r="FT41" s="247">
        <f t="shared" si="47"/>
        <v>0</v>
      </c>
      <c r="FU41" s="247">
        <f t="shared" si="47"/>
        <v>0</v>
      </c>
      <c r="FV41" s="253">
        <f t="shared" si="47"/>
        <v>0</v>
      </c>
      <c r="FW41" s="246">
        <f t="shared" si="47"/>
        <v>0</v>
      </c>
      <c r="FX41" s="247">
        <f t="shared" si="47"/>
        <v>0</v>
      </c>
      <c r="FY41" s="247">
        <f t="shared" si="47"/>
        <v>0</v>
      </c>
      <c r="FZ41" s="230">
        <f t="shared" si="47"/>
        <v>0</v>
      </c>
      <c r="GA41" s="246">
        <f t="shared" si="47"/>
        <v>0</v>
      </c>
      <c r="GB41" s="230">
        <f t="shared" si="47"/>
        <v>0</v>
      </c>
    </row>
    <row r="42" spans="3:168" ht="9.75" customHeight="1"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102"/>
      <c r="S42" s="240"/>
      <c r="T42" s="240"/>
      <c r="U42" s="240"/>
      <c r="V42" s="240"/>
      <c r="W42" s="241"/>
      <c r="X42" s="241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  <c r="FF42" s="240"/>
      <c r="FG42" s="240"/>
      <c r="FH42" s="240"/>
      <c r="FI42" s="240"/>
      <c r="FJ42" s="240"/>
      <c r="FK42" s="240"/>
      <c r="FL42" s="240"/>
    </row>
    <row r="43" spans="1:168" ht="24.75" customHeight="1">
      <c r="A43" s="522" t="s">
        <v>158</v>
      </c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</row>
    <row r="44" spans="3:168" ht="7.5" customHeight="1"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102"/>
      <c r="S44" s="240"/>
      <c r="T44" s="240"/>
      <c r="U44" s="240"/>
      <c r="V44" s="240"/>
      <c r="W44" s="241"/>
      <c r="X44" s="241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</row>
    <row r="45" spans="1:25" ht="12.75">
      <c r="A45" s="29" t="s">
        <v>20</v>
      </c>
      <c r="P45" s="331"/>
      <c r="Q45" s="331"/>
      <c r="R45" s="331"/>
      <c r="S45" s="331"/>
      <c r="U45" s="323"/>
      <c r="V45" s="323"/>
      <c r="W45" s="323"/>
      <c r="X45" s="323"/>
      <c r="Y45" s="323"/>
    </row>
    <row r="46" spans="16:25" ht="10.5" customHeight="1">
      <c r="P46" s="333" t="s">
        <v>21</v>
      </c>
      <c r="Q46" s="333"/>
      <c r="R46" s="333"/>
      <c r="S46" s="333"/>
      <c r="U46" s="333" t="s">
        <v>22</v>
      </c>
      <c r="V46" s="333"/>
      <c r="W46" s="333"/>
      <c r="X46" s="333"/>
      <c r="Y46" s="333"/>
    </row>
    <row r="47" spans="1:18" ht="12.75">
      <c r="A47" s="29" t="s">
        <v>23</v>
      </c>
      <c r="C47" s="323"/>
      <c r="D47" s="323"/>
      <c r="E47" s="323"/>
      <c r="F47" s="323"/>
      <c r="G47" s="323"/>
      <c r="H47" s="323"/>
      <c r="R47"/>
    </row>
    <row r="48" spans="1:8" ht="10.5" customHeight="1">
      <c r="A48" s="29"/>
      <c r="C48" s="335" t="s">
        <v>22</v>
      </c>
      <c r="D48" s="335"/>
      <c r="E48" s="335"/>
      <c r="F48" s="335"/>
      <c r="G48" s="335"/>
      <c r="H48" s="335"/>
    </row>
    <row r="49" spans="1:8" ht="12.75">
      <c r="A49" s="26" t="s">
        <v>24</v>
      </c>
      <c r="C49" s="323"/>
      <c r="D49" s="323"/>
      <c r="E49" s="323"/>
      <c r="F49" s="323"/>
      <c r="G49" s="323"/>
      <c r="H49" s="323"/>
    </row>
  </sheetData>
  <sheetProtection/>
  <mergeCells count="128">
    <mergeCell ref="FW9:FX9"/>
    <mergeCell ref="GA9:GB9"/>
    <mergeCell ref="FM6:GB8"/>
    <mergeCell ref="A43:AH43"/>
    <mergeCell ref="EO6:FJ6"/>
    <mergeCell ref="FM9:FN9"/>
    <mergeCell ref="FO9:FP9"/>
    <mergeCell ref="FQ9:FR9"/>
    <mergeCell ref="FS9:FT9"/>
    <mergeCell ref="FU9:FV9"/>
    <mergeCell ref="FY9:FZ9"/>
    <mergeCell ref="AK6:BR6"/>
    <mergeCell ref="BU6:DB6"/>
    <mergeCell ref="DE6:EL6"/>
    <mergeCell ref="FA7:FL7"/>
    <mergeCell ref="FA8:FL8"/>
    <mergeCell ref="FA9:FB9"/>
    <mergeCell ref="FC9:FD9"/>
    <mergeCell ref="FE9:FF9"/>
    <mergeCell ref="FG9:FH9"/>
    <mergeCell ref="B3:N3"/>
    <mergeCell ref="P3:AH3"/>
    <mergeCell ref="P4:AH4"/>
    <mergeCell ref="C2:AF2"/>
    <mergeCell ref="FI9:FJ9"/>
    <mergeCell ref="FK9:FL9"/>
    <mergeCell ref="EO7:EZ8"/>
    <mergeCell ref="EO9:EP9"/>
    <mergeCell ref="EQ9:ER9"/>
    <mergeCell ref="ES9:ET9"/>
    <mergeCell ref="EU9:EV9"/>
    <mergeCell ref="EW9:EX9"/>
    <mergeCell ref="EY9:EZ9"/>
    <mergeCell ref="DQ7:EB8"/>
    <mergeCell ref="DQ9:DR9"/>
    <mergeCell ref="DS9:DT9"/>
    <mergeCell ref="DU9:DV9"/>
    <mergeCell ref="DW9:DX9"/>
    <mergeCell ref="DY9:DZ9"/>
    <mergeCell ref="EA9:EB9"/>
    <mergeCell ref="DE7:DP8"/>
    <mergeCell ref="DE9:DF9"/>
    <mergeCell ref="DG9:DH9"/>
    <mergeCell ref="DI9:DJ9"/>
    <mergeCell ref="DK9:DL9"/>
    <mergeCell ref="DM9:DN9"/>
    <mergeCell ref="DO9:DP9"/>
    <mergeCell ref="CS7:DD8"/>
    <mergeCell ref="CS9:CT9"/>
    <mergeCell ref="CU9:CV9"/>
    <mergeCell ref="CW9:CX9"/>
    <mergeCell ref="CY9:CZ9"/>
    <mergeCell ref="DA9:DB9"/>
    <mergeCell ref="DC9:DD9"/>
    <mergeCell ref="CG7:CR8"/>
    <mergeCell ref="CG9:CH9"/>
    <mergeCell ref="CI9:CJ9"/>
    <mergeCell ref="CK9:CL9"/>
    <mergeCell ref="CM9:CN9"/>
    <mergeCell ref="CO9:CP9"/>
    <mergeCell ref="CQ9:CR9"/>
    <mergeCell ref="BU7:CF8"/>
    <mergeCell ref="BU9:BV9"/>
    <mergeCell ref="BW9:BX9"/>
    <mergeCell ref="BY9:BZ9"/>
    <mergeCell ref="CA9:CB9"/>
    <mergeCell ref="CC9:CD9"/>
    <mergeCell ref="CE9:CF9"/>
    <mergeCell ref="BI7:BT8"/>
    <mergeCell ref="BI9:BJ9"/>
    <mergeCell ref="BK9:BL9"/>
    <mergeCell ref="BM9:BN9"/>
    <mergeCell ref="BO9:BP9"/>
    <mergeCell ref="BQ9:BR9"/>
    <mergeCell ref="BS9:BT9"/>
    <mergeCell ref="AS9:AT9"/>
    <mergeCell ref="AU9:AV9"/>
    <mergeCell ref="AK7:AV7"/>
    <mergeCell ref="AK8:AV8"/>
    <mergeCell ref="AK9:AL9"/>
    <mergeCell ref="AM9:AN9"/>
    <mergeCell ref="AO9:AP9"/>
    <mergeCell ref="AQ9:AR9"/>
    <mergeCell ref="I9:J9"/>
    <mergeCell ref="K9:L9"/>
    <mergeCell ref="Q9:R9"/>
    <mergeCell ref="S9:T9"/>
    <mergeCell ref="U9:V9"/>
    <mergeCell ref="Y9:Z9"/>
    <mergeCell ref="A41:B41"/>
    <mergeCell ref="C9:D9"/>
    <mergeCell ref="E9:F9"/>
    <mergeCell ref="G9:H9"/>
    <mergeCell ref="A6:A10"/>
    <mergeCell ref="B6:B10"/>
    <mergeCell ref="C7:L8"/>
    <mergeCell ref="C6:AH6"/>
    <mergeCell ref="M9:N9"/>
    <mergeCell ref="O9:P9"/>
    <mergeCell ref="M7:X8"/>
    <mergeCell ref="W9:X9"/>
    <mergeCell ref="Y7:AJ8"/>
    <mergeCell ref="AI9:AJ9"/>
    <mergeCell ref="AE9:AF9"/>
    <mergeCell ref="AG9:AH9"/>
    <mergeCell ref="AA9:AB9"/>
    <mergeCell ref="AC9:AD9"/>
    <mergeCell ref="EC7:EN8"/>
    <mergeCell ref="EC9:ED9"/>
    <mergeCell ref="EE9:EF9"/>
    <mergeCell ref="EG9:EH9"/>
    <mergeCell ref="EI9:EJ9"/>
    <mergeCell ref="EK9:EL9"/>
    <mergeCell ref="EM9:EN9"/>
    <mergeCell ref="AW7:BH8"/>
    <mergeCell ref="AW9:AX9"/>
    <mergeCell ref="AY9:AZ9"/>
    <mergeCell ref="BA9:BB9"/>
    <mergeCell ref="BC9:BD9"/>
    <mergeCell ref="BE9:BF9"/>
    <mergeCell ref="BG9:BH9"/>
    <mergeCell ref="C48:H48"/>
    <mergeCell ref="C49:H49"/>
    <mergeCell ref="P45:S45"/>
    <mergeCell ref="P46:S46"/>
    <mergeCell ref="C47:H47"/>
    <mergeCell ref="U45:Y45"/>
    <mergeCell ref="U46:Y46"/>
  </mergeCells>
  <printOptions/>
  <pageMargins left="0.45" right="0.27" top="0.26" bottom="0.26" header="0.23" footer="0.24"/>
  <pageSetup horizontalDpi="600" verticalDpi="600" orientation="landscape" paperSize="9" scale="88" r:id="rId1"/>
  <colBreaks count="5" manualBreakCount="5">
    <brk id="34" max="46" man="1"/>
    <brk id="72" max="46" man="1"/>
    <brk id="108" max="46" man="1"/>
    <brk id="144" max="46" man="1"/>
    <brk id="168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5"/>
  <sheetViews>
    <sheetView zoomScale="70" zoomScaleNormal="70" zoomScalePageLayoutView="0" workbookViewId="0" topLeftCell="A1">
      <selection activeCell="X43" sqref="X43"/>
    </sheetView>
  </sheetViews>
  <sheetFormatPr defaultColWidth="9.140625" defaultRowHeight="12.75"/>
  <cols>
    <col min="1" max="1" width="5.28125" style="5" customWidth="1"/>
    <col min="2" max="2" width="35.00390625" style="0" customWidth="1"/>
    <col min="3" max="6" width="5.140625" style="0" bestFit="1" customWidth="1"/>
    <col min="7" max="7" width="8.28125" style="0" bestFit="1" customWidth="1"/>
    <col min="8" max="12" width="5.140625" style="0" bestFit="1" customWidth="1"/>
    <col min="13" max="13" width="8.28125" style="0" bestFit="1" customWidth="1"/>
    <col min="14" max="16" width="6.28125" style="0" bestFit="1" customWidth="1"/>
  </cols>
  <sheetData>
    <row r="1" spans="1:36" ht="15">
      <c r="A1" s="282"/>
      <c r="B1" s="258"/>
      <c r="C1" s="259"/>
      <c r="D1" s="526" t="s">
        <v>202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</row>
    <row r="2" spans="1:18" ht="12.75">
      <c r="A2" s="282"/>
      <c r="B2" s="258"/>
      <c r="C2" s="259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36" ht="30.75" customHeight="1">
      <c r="A3" s="282"/>
      <c r="B3" s="258"/>
      <c r="C3" s="341" t="s">
        <v>227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</row>
    <row r="4" spans="1:23" ht="15.75">
      <c r="A4" s="282"/>
      <c r="B4" s="258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</row>
    <row r="5" spans="1:18" ht="15.75">
      <c r="A5" s="282"/>
      <c r="B5" s="258"/>
      <c r="C5" s="260"/>
      <c r="D5" s="258"/>
      <c r="E5" s="258"/>
      <c r="F5" s="258"/>
      <c r="G5" s="340" t="s">
        <v>18</v>
      </c>
      <c r="H5" s="340"/>
      <c r="I5" s="340"/>
      <c r="J5" s="340"/>
      <c r="K5" s="340"/>
      <c r="L5" s="340"/>
      <c r="M5" s="340"/>
      <c r="N5" s="340"/>
      <c r="O5" s="340"/>
      <c r="P5" s="340"/>
      <c r="Q5" s="258"/>
      <c r="R5" s="258"/>
    </row>
    <row r="6" spans="1:36" ht="12.75" customHeight="1">
      <c r="A6" s="528" t="s">
        <v>1</v>
      </c>
      <c r="B6" s="531" t="s">
        <v>201</v>
      </c>
      <c r="C6" s="336" t="s">
        <v>204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523" t="s">
        <v>206</v>
      </c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5"/>
    </row>
    <row r="7" spans="1:36" ht="12.75" customHeight="1">
      <c r="A7" s="529"/>
      <c r="B7" s="342"/>
      <c r="C7" s="336" t="s">
        <v>183</v>
      </c>
      <c r="D7" s="336"/>
      <c r="E7" s="336"/>
      <c r="F7" s="336"/>
      <c r="G7" s="263" t="s">
        <v>19</v>
      </c>
      <c r="H7" s="336" t="s">
        <v>184</v>
      </c>
      <c r="I7" s="336"/>
      <c r="J7" s="336"/>
      <c r="K7" s="336"/>
      <c r="L7" s="336"/>
      <c r="M7" s="263" t="s">
        <v>19</v>
      </c>
      <c r="N7" s="336" t="s">
        <v>185</v>
      </c>
      <c r="O7" s="336"/>
      <c r="P7" s="336"/>
      <c r="Q7" s="263" t="s">
        <v>19</v>
      </c>
      <c r="R7" s="264" t="s">
        <v>17</v>
      </c>
      <c r="S7" s="523" t="s">
        <v>183</v>
      </c>
      <c r="T7" s="524"/>
      <c r="U7" s="524"/>
      <c r="V7" s="524"/>
      <c r="W7" s="524"/>
      <c r="X7" s="525"/>
      <c r="Y7" s="263" t="s">
        <v>19</v>
      </c>
      <c r="Z7" s="336" t="s">
        <v>184</v>
      </c>
      <c r="AA7" s="336"/>
      <c r="AB7" s="336"/>
      <c r="AC7" s="336"/>
      <c r="AD7" s="336"/>
      <c r="AE7" s="263" t="s">
        <v>19</v>
      </c>
      <c r="AF7" s="336" t="s">
        <v>185</v>
      </c>
      <c r="AG7" s="336"/>
      <c r="AH7" s="336"/>
      <c r="AI7" s="263" t="s">
        <v>19</v>
      </c>
      <c r="AJ7" s="264" t="s">
        <v>17</v>
      </c>
    </row>
    <row r="8" spans="1:36" ht="38.25">
      <c r="A8" s="530"/>
      <c r="B8" s="343"/>
      <c r="C8" s="262" t="s">
        <v>199</v>
      </c>
      <c r="D8" s="262" t="s">
        <v>198</v>
      </c>
      <c r="E8" s="262" t="s">
        <v>197</v>
      </c>
      <c r="F8" s="262" t="s">
        <v>196</v>
      </c>
      <c r="G8" s="265" t="s">
        <v>57</v>
      </c>
      <c r="H8" s="262" t="s">
        <v>195</v>
      </c>
      <c r="I8" s="262" t="s">
        <v>194</v>
      </c>
      <c r="J8" s="262" t="s">
        <v>193</v>
      </c>
      <c r="K8" s="262" t="s">
        <v>192</v>
      </c>
      <c r="L8" s="262" t="s">
        <v>191</v>
      </c>
      <c r="M8" s="265" t="s">
        <v>58</v>
      </c>
      <c r="N8" s="262" t="s">
        <v>188</v>
      </c>
      <c r="O8" s="262" t="s">
        <v>187</v>
      </c>
      <c r="P8" s="262" t="s">
        <v>186</v>
      </c>
      <c r="Q8" s="265" t="s">
        <v>189</v>
      </c>
      <c r="R8" s="266" t="s">
        <v>190</v>
      </c>
      <c r="S8" s="262" t="s">
        <v>209</v>
      </c>
      <c r="T8" s="262" t="s">
        <v>210</v>
      </c>
      <c r="U8" s="287" t="s">
        <v>211</v>
      </c>
      <c r="V8" s="262" t="s">
        <v>198</v>
      </c>
      <c r="W8" s="262" t="s">
        <v>197</v>
      </c>
      <c r="X8" s="262" t="s">
        <v>196</v>
      </c>
      <c r="Y8" s="265" t="s">
        <v>57</v>
      </c>
      <c r="Z8" s="262" t="s">
        <v>195</v>
      </c>
      <c r="AA8" s="262" t="s">
        <v>194</v>
      </c>
      <c r="AB8" s="262" t="s">
        <v>193</v>
      </c>
      <c r="AC8" s="262" t="s">
        <v>192</v>
      </c>
      <c r="AD8" s="262" t="s">
        <v>191</v>
      </c>
      <c r="AE8" s="265" t="s">
        <v>58</v>
      </c>
      <c r="AF8" s="262" t="s">
        <v>188</v>
      </c>
      <c r="AG8" s="262" t="s">
        <v>187</v>
      </c>
      <c r="AH8" s="262" t="s">
        <v>186</v>
      </c>
      <c r="AI8" s="265" t="s">
        <v>189</v>
      </c>
      <c r="AJ8" s="266" t="s">
        <v>190</v>
      </c>
    </row>
    <row r="9" spans="1:36" ht="12.75">
      <c r="A9" s="268">
        <v>1</v>
      </c>
      <c r="B9" s="261"/>
      <c r="C9" s="268"/>
      <c r="D9" s="268"/>
      <c r="E9" s="268"/>
      <c r="F9" s="268"/>
      <c r="G9" s="269">
        <f>SUM(C9:F9)</f>
        <v>0</v>
      </c>
      <c r="H9" s="268"/>
      <c r="I9" s="268"/>
      <c r="J9" s="268"/>
      <c r="K9" s="268"/>
      <c r="L9" s="268"/>
      <c r="M9" s="269">
        <f>SUM(H9:L9)</f>
        <v>0</v>
      </c>
      <c r="N9" s="268"/>
      <c r="O9" s="268"/>
      <c r="P9" s="268"/>
      <c r="Q9" s="269">
        <f>SUM(N9:P9)</f>
        <v>0</v>
      </c>
      <c r="R9" s="270">
        <f>G9+M9+Q9</f>
        <v>0</v>
      </c>
      <c r="S9" s="261"/>
      <c r="T9" s="261"/>
      <c r="U9" s="288">
        <f>SUM(S9:T9)</f>
        <v>0</v>
      </c>
      <c r="V9" s="268"/>
      <c r="W9" s="268"/>
      <c r="X9" s="268"/>
      <c r="Y9" s="269">
        <f>SUM(U9:X9)</f>
        <v>0</v>
      </c>
      <c r="Z9" s="268"/>
      <c r="AA9" s="268"/>
      <c r="AB9" s="268"/>
      <c r="AC9" s="268"/>
      <c r="AD9" s="268"/>
      <c r="AE9" s="269">
        <f>SUM(Z9:AD9)</f>
        <v>0</v>
      </c>
      <c r="AF9" s="268"/>
      <c r="AG9" s="268"/>
      <c r="AH9" s="268"/>
      <c r="AI9" s="269">
        <f>SUM(AF9:AH9)</f>
        <v>0</v>
      </c>
      <c r="AJ9" s="270">
        <f>Y9+AE9+AI9</f>
        <v>0</v>
      </c>
    </row>
    <row r="10" spans="1:36" ht="12.75">
      <c r="A10" s="268">
        <v>2</v>
      </c>
      <c r="B10" s="261"/>
      <c r="C10" s="268"/>
      <c r="D10" s="268"/>
      <c r="E10" s="268"/>
      <c r="F10" s="268"/>
      <c r="G10" s="269">
        <f>SUM(C10:F10)</f>
        <v>0</v>
      </c>
      <c r="H10" s="268"/>
      <c r="I10" s="268"/>
      <c r="J10" s="268"/>
      <c r="K10" s="268"/>
      <c r="L10" s="268"/>
      <c r="M10" s="269">
        <f>SUM(H10:L10)</f>
        <v>0</v>
      </c>
      <c r="N10" s="268"/>
      <c r="O10" s="268"/>
      <c r="P10" s="268"/>
      <c r="Q10" s="269">
        <f>SUM(N10:P10)</f>
        <v>0</v>
      </c>
      <c r="R10" s="270">
        <f>G10+M10+Q10</f>
        <v>0</v>
      </c>
      <c r="S10" s="261"/>
      <c r="T10" s="261"/>
      <c r="U10" s="288">
        <f aca="true" t="shared" si="0" ref="U10:U36">SUM(S10:T10)</f>
        <v>0</v>
      </c>
      <c r="V10" s="268"/>
      <c r="W10" s="268"/>
      <c r="X10" s="268"/>
      <c r="Y10" s="269">
        <f aca="true" t="shared" si="1" ref="Y10:Y36">SUM(U10:X10)</f>
        <v>0</v>
      </c>
      <c r="Z10" s="268"/>
      <c r="AA10" s="268"/>
      <c r="AB10" s="268"/>
      <c r="AC10" s="268"/>
      <c r="AD10" s="268"/>
      <c r="AE10" s="269">
        <f aca="true" t="shared" si="2" ref="AE10:AE36">SUM(Z10:AD10)</f>
        <v>0</v>
      </c>
      <c r="AF10" s="268"/>
      <c r="AG10" s="268"/>
      <c r="AH10" s="268"/>
      <c r="AI10" s="269">
        <f aca="true" t="shared" si="3" ref="AI10:AI36">SUM(AF10:AH10)</f>
        <v>0</v>
      </c>
      <c r="AJ10" s="270">
        <f aca="true" t="shared" si="4" ref="AJ10:AJ36">Y10+AE10+AI10</f>
        <v>0</v>
      </c>
    </row>
    <row r="11" spans="1:36" ht="12.75">
      <c r="A11" s="268">
        <v>3</v>
      </c>
      <c r="B11" s="261"/>
      <c r="C11" s="268"/>
      <c r="D11" s="268"/>
      <c r="E11" s="268"/>
      <c r="F11" s="268"/>
      <c r="G11" s="269">
        <f>SUM(C11:F11)</f>
        <v>0</v>
      </c>
      <c r="H11" s="268"/>
      <c r="I11" s="268"/>
      <c r="J11" s="268"/>
      <c r="K11" s="268"/>
      <c r="L11" s="268"/>
      <c r="M11" s="269">
        <f>SUM(H11:L11)</f>
        <v>0</v>
      </c>
      <c r="N11" s="268"/>
      <c r="O11" s="268"/>
      <c r="P11" s="268"/>
      <c r="Q11" s="269">
        <f>SUM(N11:P11)</f>
        <v>0</v>
      </c>
      <c r="R11" s="270">
        <f>G11+M11+Q11</f>
        <v>0</v>
      </c>
      <c r="S11" s="261"/>
      <c r="T11" s="261"/>
      <c r="U11" s="288">
        <f t="shared" si="0"/>
        <v>0</v>
      </c>
      <c r="V11" s="268"/>
      <c r="W11" s="268"/>
      <c r="X11" s="268"/>
      <c r="Y11" s="269">
        <f t="shared" si="1"/>
        <v>0</v>
      </c>
      <c r="Z11" s="268"/>
      <c r="AA11" s="268"/>
      <c r="AB11" s="268"/>
      <c r="AC11" s="268"/>
      <c r="AD11" s="268"/>
      <c r="AE11" s="269">
        <f t="shared" si="2"/>
        <v>0</v>
      </c>
      <c r="AF11" s="268"/>
      <c r="AG11" s="268"/>
      <c r="AH11" s="268"/>
      <c r="AI11" s="269">
        <f t="shared" si="3"/>
        <v>0</v>
      </c>
      <c r="AJ11" s="270">
        <f t="shared" si="4"/>
        <v>0</v>
      </c>
    </row>
    <row r="12" spans="1:36" ht="12.75">
      <c r="A12" s="268">
        <v>4</v>
      </c>
      <c r="B12" s="261"/>
      <c r="C12" s="268"/>
      <c r="D12" s="268"/>
      <c r="E12" s="268"/>
      <c r="F12" s="268"/>
      <c r="G12" s="269">
        <f aca="true" t="shared" si="5" ref="G12:G28">SUM(C12:F12)</f>
        <v>0</v>
      </c>
      <c r="H12" s="268"/>
      <c r="I12" s="268"/>
      <c r="J12" s="268"/>
      <c r="K12" s="268"/>
      <c r="L12" s="268"/>
      <c r="M12" s="269">
        <f aca="true" t="shared" si="6" ref="M12:M28">SUM(H12:L12)</f>
        <v>0</v>
      </c>
      <c r="N12" s="268"/>
      <c r="O12" s="268"/>
      <c r="P12" s="268"/>
      <c r="Q12" s="269">
        <f aca="true" t="shared" si="7" ref="Q12:Q28">SUM(N12:P12)</f>
        <v>0</v>
      </c>
      <c r="R12" s="270">
        <f aca="true" t="shared" si="8" ref="R12:R28">G12+M12+Q12</f>
        <v>0</v>
      </c>
      <c r="S12" s="261"/>
      <c r="T12" s="261"/>
      <c r="U12" s="288">
        <f t="shared" si="0"/>
        <v>0</v>
      </c>
      <c r="V12" s="268"/>
      <c r="W12" s="268"/>
      <c r="X12" s="268"/>
      <c r="Y12" s="269">
        <f t="shared" si="1"/>
        <v>0</v>
      </c>
      <c r="Z12" s="268"/>
      <c r="AA12" s="268"/>
      <c r="AB12" s="268"/>
      <c r="AC12" s="268"/>
      <c r="AD12" s="268"/>
      <c r="AE12" s="269">
        <f t="shared" si="2"/>
        <v>0</v>
      </c>
      <c r="AF12" s="268"/>
      <c r="AG12" s="268"/>
      <c r="AH12" s="268"/>
      <c r="AI12" s="269">
        <f t="shared" si="3"/>
        <v>0</v>
      </c>
      <c r="AJ12" s="270">
        <f t="shared" si="4"/>
        <v>0</v>
      </c>
    </row>
    <row r="13" spans="1:36" ht="12.75">
      <c r="A13" s="268">
        <v>5</v>
      </c>
      <c r="B13" s="261"/>
      <c r="C13" s="268"/>
      <c r="D13" s="268"/>
      <c r="E13" s="268"/>
      <c r="F13" s="268"/>
      <c r="G13" s="269">
        <f t="shared" si="5"/>
        <v>0</v>
      </c>
      <c r="H13" s="268"/>
      <c r="I13" s="268"/>
      <c r="J13" s="268"/>
      <c r="K13" s="268"/>
      <c r="L13" s="268"/>
      <c r="M13" s="269">
        <f t="shared" si="6"/>
        <v>0</v>
      </c>
      <c r="N13" s="268"/>
      <c r="O13" s="268"/>
      <c r="P13" s="268"/>
      <c r="Q13" s="269">
        <f t="shared" si="7"/>
        <v>0</v>
      </c>
      <c r="R13" s="270">
        <f t="shared" si="8"/>
        <v>0</v>
      </c>
      <c r="S13" s="261"/>
      <c r="T13" s="261"/>
      <c r="U13" s="288">
        <f t="shared" si="0"/>
        <v>0</v>
      </c>
      <c r="V13" s="268"/>
      <c r="W13" s="268"/>
      <c r="X13" s="268"/>
      <c r="Y13" s="269">
        <f t="shared" si="1"/>
        <v>0</v>
      </c>
      <c r="Z13" s="268"/>
      <c r="AA13" s="268"/>
      <c r="AB13" s="268"/>
      <c r="AC13" s="268"/>
      <c r="AD13" s="268"/>
      <c r="AE13" s="269">
        <f t="shared" si="2"/>
        <v>0</v>
      </c>
      <c r="AF13" s="268"/>
      <c r="AG13" s="268"/>
      <c r="AH13" s="268"/>
      <c r="AI13" s="269">
        <f t="shared" si="3"/>
        <v>0</v>
      </c>
      <c r="AJ13" s="270">
        <f t="shared" si="4"/>
        <v>0</v>
      </c>
    </row>
    <row r="14" spans="1:36" ht="12.75">
      <c r="A14" s="268">
        <v>6</v>
      </c>
      <c r="B14" s="261"/>
      <c r="C14" s="268"/>
      <c r="D14" s="268"/>
      <c r="E14" s="268"/>
      <c r="F14" s="268"/>
      <c r="G14" s="269">
        <f t="shared" si="5"/>
        <v>0</v>
      </c>
      <c r="H14" s="268"/>
      <c r="I14" s="268"/>
      <c r="J14" s="268"/>
      <c r="K14" s="268"/>
      <c r="L14" s="268"/>
      <c r="M14" s="269">
        <f t="shared" si="6"/>
        <v>0</v>
      </c>
      <c r="N14" s="268"/>
      <c r="O14" s="268"/>
      <c r="P14" s="268"/>
      <c r="Q14" s="269">
        <f t="shared" si="7"/>
        <v>0</v>
      </c>
      <c r="R14" s="270">
        <f t="shared" si="8"/>
        <v>0</v>
      </c>
      <c r="S14" s="261"/>
      <c r="T14" s="261"/>
      <c r="U14" s="288">
        <f t="shared" si="0"/>
        <v>0</v>
      </c>
      <c r="V14" s="268"/>
      <c r="W14" s="268"/>
      <c r="X14" s="268"/>
      <c r="Y14" s="269">
        <f t="shared" si="1"/>
        <v>0</v>
      </c>
      <c r="Z14" s="268"/>
      <c r="AA14" s="268"/>
      <c r="AB14" s="268"/>
      <c r="AC14" s="268"/>
      <c r="AD14" s="268"/>
      <c r="AE14" s="269">
        <f t="shared" si="2"/>
        <v>0</v>
      </c>
      <c r="AF14" s="268"/>
      <c r="AG14" s="268"/>
      <c r="AH14" s="268"/>
      <c r="AI14" s="269">
        <f t="shared" si="3"/>
        <v>0</v>
      </c>
      <c r="AJ14" s="270">
        <f t="shared" si="4"/>
        <v>0</v>
      </c>
    </row>
    <row r="15" spans="1:36" ht="12.75">
      <c r="A15" s="268">
        <v>7</v>
      </c>
      <c r="B15" s="261"/>
      <c r="C15" s="268"/>
      <c r="D15" s="268"/>
      <c r="E15" s="268"/>
      <c r="F15" s="268"/>
      <c r="G15" s="269">
        <f t="shared" si="5"/>
        <v>0</v>
      </c>
      <c r="H15" s="268"/>
      <c r="I15" s="268"/>
      <c r="J15" s="268"/>
      <c r="K15" s="268"/>
      <c r="L15" s="268"/>
      <c r="M15" s="269">
        <f t="shared" si="6"/>
        <v>0</v>
      </c>
      <c r="N15" s="268"/>
      <c r="O15" s="268"/>
      <c r="P15" s="268"/>
      <c r="Q15" s="269">
        <f t="shared" si="7"/>
        <v>0</v>
      </c>
      <c r="R15" s="270">
        <f t="shared" si="8"/>
        <v>0</v>
      </c>
      <c r="S15" s="261"/>
      <c r="T15" s="261"/>
      <c r="U15" s="288">
        <f t="shared" si="0"/>
        <v>0</v>
      </c>
      <c r="V15" s="268"/>
      <c r="W15" s="268"/>
      <c r="X15" s="268"/>
      <c r="Y15" s="269">
        <f t="shared" si="1"/>
        <v>0</v>
      </c>
      <c r="Z15" s="268"/>
      <c r="AA15" s="268"/>
      <c r="AB15" s="268"/>
      <c r="AC15" s="268"/>
      <c r="AD15" s="268"/>
      <c r="AE15" s="269">
        <f t="shared" si="2"/>
        <v>0</v>
      </c>
      <c r="AF15" s="268"/>
      <c r="AG15" s="268"/>
      <c r="AH15" s="268"/>
      <c r="AI15" s="269">
        <f t="shared" si="3"/>
        <v>0</v>
      </c>
      <c r="AJ15" s="270">
        <f t="shared" si="4"/>
        <v>0</v>
      </c>
    </row>
    <row r="16" spans="1:36" ht="12.75">
      <c r="A16" s="268">
        <v>8</v>
      </c>
      <c r="B16" s="261"/>
      <c r="C16" s="268"/>
      <c r="D16" s="268"/>
      <c r="E16" s="268"/>
      <c r="F16" s="268"/>
      <c r="G16" s="269">
        <f t="shared" si="5"/>
        <v>0</v>
      </c>
      <c r="H16" s="268"/>
      <c r="I16" s="268"/>
      <c r="J16" s="268"/>
      <c r="K16" s="268"/>
      <c r="L16" s="268"/>
      <c r="M16" s="269">
        <f t="shared" si="6"/>
        <v>0</v>
      </c>
      <c r="N16" s="268"/>
      <c r="O16" s="268"/>
      <c r="P16" s="268"/>
      <c r="Q16" s="269">
        <f t="shared" si="7"/>
        <v>0</v>
      </c>
      <c r="R16" s="270">
        <f t="shared" si="8"/>
        <v>0</v>
      </c>
      <c r="S16" s="261"/>
      <c r="T16" s="261"/>
      <c r="U16" s="288">
        <f t="shared" si="0"/>
        <v>0</v>
      </c>
      <c r="V16" s="268"/>
      <c r="W16" s="268"/>
      <c r="X16" s="268"/>
      <c r="Y16" s="269">
        <f t="shared" si="1"/>
        <v>0</v>
      </c>
      <c r="Z16" s="268"/>
      <c r="AA16" s="268"/>
      <c r="AB16" s="268"/>
      <c r="AC16" s="268"/>
      <c r="AD16" s="268"/>
      <c r="AE16" s="269">
        <f t="shared" si="2"/>
        <v>0</v>
      </c>
      <c r="AF16" s="268"/>
      <c r="AG16" s="268"/>
      <c r="AH16" s="268"/>
      <c r="AI16" s="269">
        <f t="shared" si="3"/>
        <v>0</v>
      </c>
      <c r="AJ16" s="270">
        <f t="shared" si="4"/>
        <v>0</v>
      </c>
    </row>
    <row r="17" spans="1:36" ht="12.75">
      <c r="A17" s="268">
        <v>9</v>
      </c>
      <c r="B17" s="261"/>
      <c r="C17" s="268"/>
      <c r="D17" s="268"/>
      <c r="E17" s="268"/>
      <c r="F17" s="268"/>
      <c r="G17" s="269">
        <f t="shared" si="5"/>
        <v>0</v>
      </c>
      <c r="H17" s="268"/>
      <c r="I17" s="268"/>
      <c r="J17" s="268"/>
      <c r="K17" s="268"/>
      <c r="L17" s="268"/>
      <c r="M17" s="269">
        <f t="shared" si="6"/>
        <v>0</v>
      </c>
      <c r="N17" s="268"/>
      <c r="O17" s="268"/>
      <c r="P17" s="268"/>
      <c r="Q17" s="269">
        <f t="shared" si="7"/>
        <v>0</v>
      </c>
      <c r="R17" s="270">
        <f t="shared" si="8"/>
        <v>0</v>
      </c>
      <c r="S17" s="261"/>
      <c r="T17" s="261"/>
      <c r="U17" s="288">
        <f t="shared" si="0"/>
        <v>0</v>
      </c>
      <c r="V17" s="268"/>
      <c r="W17" s="268"/>
      <c r="X17" s="268"/>
      <c r="Y17" s="269">
        <f t="shared" si="1"/>
        <v>0</v>
      </c>
      <c r="Z17" s="268"/>
      <c r="AA17" s="268"/>
      <c r="AB17" s="268"/>
      <c r="AC17" s="268"/>
      <c r="AD17" s="268"/>
      <c r="AE17" s="269">
        <f t="shared" si="2"/>
        <v>0</v>
      </c>
      <c r="AF17" s="268"/>
      <c r="AG17" s="268"/>
      <c r="AH17" s="268"/>
      <c r="AI17" s="269">
        <f t="shared" si="3"/>
        <v>0</v>
      </c>
      <c r="AJ17" s="270">
        <f t="shared" si="4"/>
        <v>0</v>
      </c>
    </row>
    <row r="18" spans="1:36" ht="12.75">
      <c r="A18" s="268">
        <v>10</v>
      </c>
      <c r="B18" s="261"/>
      <c r="C18" s="268"/>
      <c r="D18" s="268"/>
      <c r="E18" s="268"/>
      <c r="F18" s="268"/>
      <c r="G18" s="269">
        <f t="shared" si="5"/>
        <v>0</v>
      </c>
      <c r="H18" s="268"/>
      <c r="I18" s="268"/>
      <c r="J18" s="268"/>
      <c r="K18" s="268"/>
      <c r="L18" s="268"/>
      <c r="M18" s="269">
        <f t="shared" si="6"/>
        <v>0</v>
      </c>
      <c r="N18" s="268"/>
      <c r="O18" s="268"/>
      <c r="P18" s="268"/>
      <c r="Q18" s="269">
        <f t="shared" si="7"/>
        <v>0</v>
      </c>
      <c r="R18" s="270">
        <f t="shared" si="8"/>
        <v>0</v>
      </c>
      <c r="S18" s="261"/>
      <c r="T18" s="261"/>
      <c r="U18" s="288">
        <f t="shared" si="0"/>
        <v>0</v>
      </c>
      <c r="V18" s="268"/>
      <c r="W18" s="268"/>
      <c r="X18" s="268"/>
      <c r="Y18" s="269">
        <f t="shared" si="1"/>
        <v>0</v>
      </c>
      <c r="Z18" s="268"/>
      <c r="AA18" s="268"/>
      <c r="AB18" s="268"/>
      <c r="AC18" s="268"/>
      <c r="AD18" s="268"/>
      <c r="AE18" s="269">
        <f t="shared" si="2"/>
        <v>0</v>
      </c>
      <c r="AF18" s="268"/>
      <c r="AG18" s="268"/>
      <c r="AH18" s="268"/>
      <c r="AI18" s="269">
        <f t="shared" si="3"/>
        <v>0</v>
      </c>
      <c r="AJ18" s="270">
        <f t="shared" si="4"/>
        <v>0</v>
      </c>
    </row>
    <row r="19" spans="1:36" ht="12.75">
      <c r="A19" s="268">
        <v>11</v>
      </c>
      <c r="B19" s="261"/>
      <c r="C19" s="268"/>
      <c r="D19" s="268"/>
      <c r="E19" s="268"/>
      <c r="F19" s="268"/>
      <c r="G19" s="269">
        <f t="shared" si="5"/>
        <v>0</v>
      </c>
      <c r="H19" s="268"/>
      <c r="I19" s="268"/>
      <c r="J19" s="268"/>
      <c r="K19" s="268"/>
      <c r="L19" s="268"/>
      <c r="M19" s="269">
        <f t="shared" si="6"/>
        <v>0</v>
      </c>
      <c r="N19" s="268"/>
      <c r="O19" s="268"/>
      <c r="P19" s="268"/>
      <c r="Q19" s="269">
        <f t="shared" si="7"/>
        <v>0</v>
      </c>
      <c r="R19" s="270">
        <f t="shared" si="8"/>
        <v>0</v>
      </c>
      <c r="S19" s="261"/>
      <c r="T19" s="261"/>
      <c r="U19" s="288">
        <f t="shared" si="0"/>
        <v>0</v>
      </c>
      <c r="V19" s="268"/>
      <c r="W19" s="268"/>
      <c r="X19" s="268"/>
      <c r="Y19" s="269">
        <f t="shared" si="1"/>
        <v>0</v>
      </c>
      <c r="Z19" s="268"/>
      <c r="AA19" s="268"/>
      <c r="AB19" s="268"/>
      <c r="AC19" s="268"/>
      <c r="AD19" s="268"/>
      <c r="AE19" s="269">
        <f t="shared" si="2"/>
        <v>0</v>
      </c>
      <c r="AF19" s="268"/>
      <c r="AG19" s="268"/>
      <c r="AH19" s="268"/>
      <c r="AI19" s="269">
        <f t="shared" si="3"/>
        <v>0</v>
      </c>
      <c r="AJ19" s="270">
        <f t="shared" si="4"/>
        <v>0</v>
      </c>
    </row>
    <row r="20" spans="1:36" ht="12.75">
      <c r="A20" s="268">
        <v>12</v>
      </c>
      <c r="B20" s="261"/>
      <c r="C20" s="268"/>
      <c r="D20" s="268"/>
      <c r="E20" s="268"/>
      <c r="F20" s="268"/>
      <c r="G20" s="269">
        <f t="shared" si="5"/>
        <v>0</v>
      </c>
      <c r="H20" s="268"/>
      <c r="I20" s="268"/>
      <c r="J20" s="268"/>
      <c r="K20" s="268"/>
      <c r="L20" s="268"/>
      <c r="M20" s="269">
        <f t="shared" si="6"/>
        <v>0</v>
      </c>
      <c r="N20" s="268"/>
      <c r="O20" s="268"/>
      <c r="P20" s="268"/>
      <c r="Q20" s="269">
        <f t="shared" si="7"/>
        <v>0</v>
      </c>
      <c r="R20" s="270">
        <f t="shared" si="8"/>
        <v>0</v>
      </c>
      <c r="S20" s="261"/>
      <c r="T20" s="261"/>
      <c r="U20" s="288">
        <f t="shared" si="0"/>
        <v>0</v>
      </c>
      <c r="V20" s="268"/>
      <c r="W20" s="268"/>
      <c r="X20" s="268"/>
      <c r="Y20" s="269">
        <f t="shared" si="1"/>
        <v>0</v>
      </c>
      <c r="Z20" s="268"/>
      <c r="AA20" s="268"/>
      <c r="AB20" s="268"/>
      <c r="AC20" s="268"/>
      <c r="AD20" s="268"/>
      <c r="AE20" s="269">
        <f t="shared" si="2"/>
        <v>0</v>
      </c>
      <c r="AF20" s="268"/>
      <c r="AG20" s="268"/>
      <c r="AH20" s="268"/>
      <c r="AI20" s="269">
        <f t="shared" si="3"/>
        <v>0</v>
      </c>
      <c r="AJ20" s="270">
        <f t="shared" si="4"/>
        <v>0</v>
      </c>
    </row>
    <row r="21" spans="1:36" ht="12.75">
      <c r="A21" s="268">
        <v>13</v>
      </c>
      <c r="B21" s="261"/>
      <c r="C21" s="268"/>
      <c r="D21" s="268"/>
      <c r="E21" s="268"/>
      <c r="F21" s="268"/>
      <c r="G21" s="269">
        <f t="shared" si="5"/>
        <v>0</v>
      </c>
      <c r="H21" s="268"/>
      <c r="I21" s="268"/>
      <c r="J21" s="268"/>
      <c r="K21" s="268"/>
      <c r="L21" s="268"/>
      <c r="M21" s="269">
        <f t="shared" si="6"/>
        <v>0</v>
      </c>
      <c r="N21" s="268"/>
      <c r="O21" s="268"/>
      <c r="P21" s="268"/>
      <c r="Q21" s="269">
        <f t="shared" si="7"/>
        <v>0</v>
      </c>
      <c r="R21" s="270">
        <f t="shared" si="8"/>
        <v>0</v>
      </c>
      <c r="S21" s="261"/>
      <c r="T21" s="261"/>
      <c r="U21" s="288">
        <f t="shared" si="0"/>
        <v>0</v>
      </c>
      <c r="V21" s="268"/>
      <c r="W21" s="268"/>
      <c r="X21" s="268"/>
      <c r="Y21" s="269">
        <f t="shared" si="1"/>
        <v>0</v>
      </c>
      <c r="Z21" s="268"/>
      <c r="AA21" s="268"/>
      <c r="AB21" s="268"/>
      <c r="AC21" s="268"/>
      <c r="AD21" s="268"/>
      <c r="AE21" s="269">
        <f t="shared" si="2"/>
        <v>0</v>
      </c>
      <c r="AF21" s="268"/>
      <c r="AG21" s="268"/>
      <c r="AH21" s="268"/>
      <c r="AI21" s="269">
        <f t="shared" si="3"/>
        <v>0</v>
      </c>
      <c r="AJ21" s="270">
        <f t="shared" si="4"/>
        <v>0</v>
      </c>
    </row>
    <row r="22" spans="1:36" ht="12.75">
      <c r="A22" s="268">
        <v>14</v>
      </c>
      <c r="B22" s="261"/>
      <c r="C22" s="268"/>
      <c r="D22" s="268"/>
      <c r="E22" s="268"/>
      <c r="F22" s="268"/>
      <c r="G22" s="269">
        <f t="shared" si="5"/>
        <v>0</v>
      </c>
      <c r="H22" s="268"/>
      <c r="I22" s="268"/>
      <c r="J22" s="268"/>
      <c r="K22" s="268"/>
      <c r="L22" s="268"/>
      <c r="M22" s="269">
        <f t="shared" si="6"/>
        <v>0</v>
      </c>
      <c r="N22" s="268"/>
      <c r="O22" s="268"/>
      <c r="P22" s="268"/>
      <c r="Q22" s="269">
        <f t="shared" si="7"/>
        <v>0</v>
      </c>
      <c r="R22" s="270">
        <f t="shared" si="8"/>
        <v>0</v>
      </c>
      <c r="S22" s="261"/>
      <c r="T22" s="261"/>
      <c r="U22" s="288">
        <f t="shared" si="0"/>
        <v>0</v>
      </c>
      <c r="V22" s="268"/>
      <c r="W22" s="268"/>
      <c r="X22" s="268"/>
      <c r="Y22" s="269">
        <f t="shared" si="1"/>
        <v>0</v>
      </c>
      <c r="Z22" s="268"/>
      <c r="AA22" s="268"/>
      <c r="AB22" s="268"/>
      <c r="AC22" s="268"/>
      <c r="AD22" s="268"/>
      <c r="AE22" s="269">
        <f t="shared" si="2"/>
        <v>0</v>
      </c>
      <c r="AF22" s="268"/>
      <c r="AG22" s="268"/>
      <c r="AH22" s="268"/>
      <c r="AI22" s="269">
        <f t="shared" si="3"/>
        <v>0</v>
      </c>
      <c r="AJ22" s="270">
        <f t="shared" si="4"/>
        <v>0</v>
      </c>
    </row>
    <row r="23" spans="1:36" ht="12.75">
      <c r="A23" s="268">
        <v>15</v>
      </c>
      <c r="B23" s="261"/>
      <c r="C23" s="268"/>
      <c r="D23" s="268"/>
      <c r="E23" s="268"/>
      <c r="F23" s="268"/>
      <c r="G23" s="269">
        <f t="shared" si="5"/>
        <v>0</v>
      </c>
      <c r="H23" s="268"/>
      <c r="I23" s="268"/>
      <c r="J23" s="268"/>
      <c r="K23" s="268"/>
      <c r="L23" s="268"/>
      <c r="M23" s="269">
        <f t="shared" si="6"/>
        <v>0</v>
      </c>
      <c r="N23" s="268"/>
      <c r="O23" s="268"/>
      <c r="P23" s="268"/>
      <c r="Q23" s="269">
        <f t="shared" si="7"/>
        <v>0</v>
      </c>
      <c r="R23" s="270">
        <f t="shared" si="8"/>
        <v>0</v>
      </c>
      <c r="S23" s="261"/>
      <c r="T23" s="261"/>
      <c r="U23" s="288">
        <f t="shared" si="0"/>
        <v>0</v>
      </c>
      <c r="V23" s="268"/>
      <c r="W23" s="268"/>
      <c r="X23" s="268"/>
      <c r="Y23" s="269">
        <f t="shared" si="1"/>
        <v>0</v>
      </c>
      <c r="Z23" s="268"/>
      <c r="AA23" s="268"/>
      <c r="AB23" s="268"/>
      <c r="AC23" s="268"/>
      <c r="AD23" s="268"/>
      <c r="AE23" s="269">
        <f t="shared" si="2"/>
        <v>0</v>
      </c>
      <c r="AF23" s="268"/>
      <c r="AG23" s="268"/>
      <c r="AH23" s="268"/>
      <c r="AI23" s="269">
        <f t="shared" si="3"/>
        <v>0</v>
      </c>
      <c r="AJ23" s="270">
        <f t="shared" si="4"/>
        <v>0</v>
      </c>
    </row>
    <row r="24" spans="1:36" ht="12.75">
      <c r="A24" s="268">
        <v>16</v>
      </c>
      <c r="B24" s="261"/>
      <c r="C24" s="268"/>
      <c r="D24" s="268"/>
      <c r="E24" s="268"/>
      <c r="F24" s="268"/>
      <c r="G24" s="269">
        <f t="shared" si="5"/>
        <v>0</v>
      </c>
      <c r="H24" s="268"/>
      <c r="I24" s="268"/>
      <c r="J24" s="268"/>
      <c r="K24" s="268"/>
      <c r="L24" s="268"/>
      <c r="M24" s="269">
        <f t="shared" si="6"/>
        <v>0</v>
      </c>
      <c r="N24" s="268"/>
      <c r="O24" s="268"/>
      <c r="P24" s="268"/>
      <c r="Q24" s="269">
        <f t="shared" si="7"/>
        <v>0</v>
      </c>
      <c r="R24" s="270">
        <f t="shared" si="8"/>
        <v>0</v>
      </c>
      <c r="S24" s="261"/>
      <c r="T24" s="261"/>
      <c r="U24" s="288">
        <f t="shared" si="0"/>
        <v>0</v>
      </c>
      <c r="V24" s="268"/>
      <c r="W24" s="268"/>
      <c r="X24" s="268"/>
      <c r="Y24" s="269">
        <f t="shared" si="1"/>
        <v>0</v>
      </c>
      <c r="Z24" s="268"/>
      <c r="AA24" s="268"/>
      <c r="AB24" s="268"/>
      <c r="AC24" s="268"/>
      <c r="AD24" s="268"/>
      <c r="AE24" s="269">
        <f t="shared" si="2"/>
        <v>0</v>
      </c>
      <c r="AF24" s="268"/>
      <c r="AG24" s="268"/>
      <c r="AH24" s="268"/>
      <c r="AI24" s="269">
        <f t="shared" si="3"/>
        <v>0</v>
      </c>
      <c r="AJ24" s="270">
        <f t="shared" si="4"/>
        <v>0</v>
      </c>
    </row>
    <row r="25" spans="1:36" ht="12.75">
      <c r="A25" s="268">
        <v>17</v>
      </c>
      <c r="B25" s="261"/>
      <c r="C25" s="268"/>
      <c r="D25" s="268"/>
      <c r="E25" s="268"/>
      <c r="F25" s="268"/>
      <c r="G25" s="269">
        <f t="shared" si="5"/>
        <v>0</v>
      </c>
      <c r="H25" s="268"/>
      <c r="I25" s="268"/>
      <c r="J25" s="268"/>
      <c r="K25" s="268"/>
      <c r="L25" s="268"/>
      <c r="M25" s="269">
        <f t="shared" si="6"/>
        <v>0</v>
      </c>
      <c r="N25" s="268"/>
      <c r="O25" s="268"/>
      <c r="P25" s="268"/>
      <c r="Q25" s="269">
        <f t="shared" si="7"/>
        <v>0</v>
      </c>
      <c r="R25" s="270">
        <f t="shared" si="8"/>
        <v>0</v>
      </c>
      <c r="S25" s="261"/>
      <c r="T25" s="261"/>
      <c r="U25" s="288">
        <f t="shared" si="0"/>
        <v>0</v>
      </c>
      <c r="V25" s="268"/>
      <c r="W25" s="268"/>
      <c r="X25" s="268"/>
      <c r="Y25" s="269">
        <f t="shared" si="1"/>
        <v>0</v>
      </c>
      <c r="Z25" s="268"/>
      <c r="AA25" s="268"/>
      <c r="AB25" s="268"/>
      <c r="AC25" s="268"/>
      <c r="AD25" s="268"/>
      <c r="AE25" s="269">
        <f t="shared" si="2"/>
        <v>0</v>
      </c>
      <c r="AF25" s="268"/>
      <c r="AG25" s="268"/>
      <c r="AH25" s="268"/>
      <c r="AI25" s="269">
        <f t="shared" si="3"/>
        <v>0</v>
      </c>
      <c r="AJ25" s="270">
        <f t="shared" si="4"/>
        <v>0</v>
      </c>
    </row>
    <row r="26" spans="1:36" ht="12.75">
      <c r="A26" s="268">
        <v>18</v>
      </c>
      <c r="B26" s="261"/>
      <c r="C26" s="268"/>
      <c r="D26" s="268"/>
      <c r="E26" s="268"/>
      <c r="F26" s="268"/>
      <c r="G26" s="269">
        <f t="shared" si="5"/>
        <v>0</v>
      </c>
      <c r="H26" s="268"/>
      <c r="I26" s="268"/>
      <c r="J26" s="268"/>
      <c r="K26" s="268"/>
      <c r="L26" s="268"/>
      <c r="M26" s="269">
        <f t="shared" si="6"/>
        <v>0</v>
      </c>
      <c r="N26" s="268"/>
      <c r="O26" s="268"/>
      <c r="P26" s="268"/>
      <c r="Q26" s="269">
        <f t="shared" si="7"/>
        <v>0</v>
      </c>
      <c r="R26" s="270">
        <f t="shared" si="8"/>
        <v>0</v>
      </c>
      <c r="S26" s="261"/>
      <c r="T26" s="261"/>
      <c r="U26" s="288">
        <f t="shared" si="0"/>
        <v>0</v>
      </c>
      <c r="V26" s="268"/>
      <c r="W26" s="268"/>
      <c r="X26" s="268"/>
      <c r="Y26" s="269">
        <f t="shared" si="1"/>
        <v>0</v>
      </c>
      <c r="Z26" s="268"/>
      <c r="AA26" s="268"/>
      <c r="AB26" s="268"/>
      <c r="AC26" s="268"/>
      <c r="AD26" s="268"/>
      <c r="AE26" s="269">
        <f t="shared" si="2"/>
        <v>0</v>
      </c>
      <c r="AF26" s="268"/>
      <c r="AG26" s="268"/>
      <c r="AH26" s="268"/>
      <c r="AI26" s="269">
        <f t="shared" si="3"/>
        <v>0</v>
      </c>
      <c r="AJ26" s="270">
        <f t="shared" si="4"/>
        <v>0</v>
      </c>
    </row>
    <row r="27" spans="1:36" ht="12.75">
      <c r="A27" s="268">
        <v>19</v>
      </c>
      <c r="B27" s="261"/>
      <c r="C27" s="268"/>
      <c r="D27" s="268"/>
      <c r="E27" s="268"/>
      <c r="F27" s="268"/>
      <c r="G27" s="269">
        <f t="shared" si="5"/>
        <v>0</v>
      </c>
      <c r="H27" s="268"/>
      <c r="I27" s="268"/>
      <c r="J27" s="268"/>
      <c r="K27" s="268"/>
      <c r="L27" s="268"/>
      <c r="M27" s="269">
        <f t="shared" si="6"/>
        <v>0</v>
      </c>
      <c r="N27" s="268"/>
      <c r="O27" s="268"/>
      <c r="P27" s="268"/>
      <c r="Q27" s="269">
        <f t="shared" si="7"/>
        <v>0</v>
      </c>
      <c r="R27" s="270">
        <f t="shared" si="8"/>
        <v>0</v>
      </c>
      <c r="S27" s="261"/>
      <c r="T27" s="261"/>
      <c r="U27" s="288">
        <f t="shared" si="0"/>
        <v>0</v>
      </c>
      <c r="V27" s="268"/>
      <c r="W27" s="268"/>
      <c r="X27" s="268"/>
      <c r="Y27" s="269">
        <f t="shared" si="1"/>
        <v>0</v>
      </c>
      <c r="Z27" s="268"/>
      <c r="AA27" s="268"/>
      <c r="AB27" s="268"/>
      <c r="AC27" s="268"/>
      <c r="AD27" s="268"/>
      <c r="AE27" s="269">
        <f t="shared" si="2"/>
        <v>0</v>
      </c>
      <c r="AF27" s="268"/>
      <c r="AG27" s="268"/>
      <c r="AH27" s="268"/>
      <c r="AI27" s="269">
        <f t="shared" si="3"/>
        <v>0</v>
      </c>
      <c r="AJ27" s="270">
        <f t="shared" si="4"/>
        <v>0</v>
      </c>
    </row>
    <row r="28" spans="1:36" ht="12.75">
      <c r="A28" s="268">
        <v>20</v>
      </c>
      <c r="B28" s="261"/>
      <c r="C28" s="268"/>
      <c r="D28" s="268"/>
      <c r="E28" s="268"/>
      <c r="F28" s="268"/>
      <c r="G28" s="269">
        <f t="shared" si="5"/>
        <v>0</v>
      </c>
      <c r="H28" s="268"/>
      <c r="I28" s="268"/>
      <c r="J28" s="268"/>
      <c r="K28" s="268"/>
      <c r="L28" s="268"/>
      <c r="M28" s="269">
        <f t="shared" si="6"/>
        <v>0</v>
      </c>
      <c r="N28" s="268"/>
      <c r="O28" s="268"/>
      <c r="P28" s="268"/>
      <c r="Q28" s="269">
        <f t="shared" si="7"/>
        <v>0</v>
      </c>
      <c r="R28" s="270">
        <f t="shared" si="8"/>
        <v>0</v>
      </c>
      <c r="S28" s="261"/>
      <c r="T28" s="261"/>
      <c r="U28" s="288">
        <f t="shared" si="0"/>
        <v>0</v>
      </c>
      <c r="V28" s="268"/>
      <c r="W28" s="268"/>
      <c r="X28" s="268"/>
      <c r="Y28" s="269">
        <f t="shared" si="1"/>
        <v>0</v>
      </c>
      <c r="Z28" s="268"/>
      <c r="AA28" s="268"/>
      <c r="AB28" s="268"/>
      <c r="AC28" s="268"/>
      <c r="AD28" s="268"/>
      <c r="AE28" s="269">
        <f t="shared" si="2"/>
        <v>0</v>
      </c>
      <c r="AF28" s="268"/>
      <c r="AG28" s="268"/>
      <c r="AH28" s="268"/>
      <c r="AI28" s="269">
        <f t="shared" si="3"/>
        <v>0</v>
      </c>
      <c r="AJ28" s="270">
        <f t="shared" si="4"/>
        <v>0</v>
      </c>
    </row>
    <row r="29" spans="1:36" ht="12.75">
      <c r="A29" s="268">
        <v>21</v>
      </c>
      <c r="B29" s="261"/>
      <c r="C29" s="268"/>
      <c r="D29" s="268"/>
      <c r="E29" s="268"/>
      <c r="F29" s="268"/>
      <c r="G29" s="269">
        <f aca="true" t="shared" si="9" ref="G29:G35">SUM(C29:F29)</f>
        <v>0</v>
      </c>
      <c r="H29" s="268"/>
      <c r="I29" s="268"/>
      <c r="J29" s="268"/>
      <c r="K29" s="268"/>
      <c r="L29" s="268"/>
      <c r="M29" s="269">
        <f aca="true" t="shared" si="10" ref="M29:M35">SUM(H29:L29)</f>
        <v>0</v>
      </c>
      <c r="N29" s="268"/>
      <c r="O29" s="268"/>
      <c r="P29" s="268"/>
      <c r="Q29" s="269">
        <f aca="true" t="shared" si="11" ref="Q29:Q35">SUM(N29:P29)</f>
        <v>0</v>
      </c>
      <c r="R29" s="270">
        <f aca="true" t="shared" si="12" ref="R29:R35">G29+M29+Q29</f>
        <v>0</v>
      </c>
      <c r="S29" s="261"/>
      <c r="T29" s="261"/>
      <c r="U29" s="288">
        <f t="shared" si="0"/>
        <v>0</v>
      </c>
      <c r="V29" s="268"/>
      <c r="W29" s="268"/>
      <c r="X29" s="268"/>
      <c r="Y29" s="269">
        <f t="shared" si="1"/>
        <v>0</v>
      </c>
      <c r="Z29" s="268"/>
      <c r="AA29" s="268"/>
      <c r="AB29" s="268"/>
      <c r="AC29" s="268"/>
      <c r="AD29" s="268"/>
      <c r="AE29" s="269">
        <f t="shared" si="2"/>
        <v>0</v>
      </c>
      <c r="AF29" s="268"/>
      <c r="AG29" s="268"/>
      <c r="AH29" s="268"/>
      <c r="AI29" s="269">
        <f t="shared" si="3"/>
        <v>0</v>
      </c>
      <c r="AJ29" s="270">
        <f t="shared" si="4"/>
        <v>0</v>
      </c>
    </row>
    <row r="30" spans="1:36" ht="12.75">
      <c r="A30" s="268">
        <v>22</v>
      </c>
      <c r="B30" s="261"/>
      <c r="C30" s="268"/>
      <c r="D30" s="268"/>
      <c r="E30" s="268"/>
      <c r="F30" s="268"/>
      <c r="G30" s="269">
        <f t="shared" si="9"/>
        <v>0</v>
      </c>
      <c r="H30" s="268"/>
      <c r="I30" s="268"/>
      <c r="J30" s="268"/>
      <c r="K30" s="268"/>
      <c r="L30" s="268"/>
      <c r="M30" s="269">
        <f t="shared" si="10"/>
        <v>0</v>
      </c>
      <c r="N30" s="268"/>
      <c r="O30" s="268"/>
      <c r="P30" s="268"/>
      <c r="Q30" s="269">
        <f t="shared" si="11"/>
        <v>0</v>
      </c>
      <c r="R30" s="270">
        <f t="shared" si="12"/>
        <v>0</v>
      </c>
      <c r="S30" s="261"/>
      <c r="T30" s="261"/>
      <c r="U30" s="288">
        <f t="shared" si="0"/>
        <v>0</v>
      </c>
      <c r="V30" s="268"/>
      <c r="W30" s="268"/>
      <c r="X30" s="268"/>
      <c r="Y30" s="269">
        <f t="shared" si="1"/>
        <v>0</v>
      </c>
      <c r="Z30" s="268"/>
      <c r="AA30" s="268"/>
      <c r="AB30" s="268"/>
      <c r="AC30" s="268"/>
      <c r="AD30" s="268"/>
      <c r="AE30" s="269">
        <f t="shared" si="2"/>
        <v>0</v>
      </c>
      <c r="AF30" s="268"/>
      <c r="AG30" s="268"/>
      <c r="AH30" s="268"/>
      <c r="AI30" s="269">
        <f t="shared" si="3"/>
        <v>0</v>
      </c>
      <c r="AJ30" s="270">
        <f t="shared" si="4"/>
        <v>0</v>
      </c>
    </row>
    <row r="31" spans="1:36" ht="12.75">
      <c r="A31" s="268">
        <v>23</v>
      </c>
      <c r="B31" s="261"/>
      <c r="C31" s="268"/>
      <c r="D31" s="268"/>
      <c r="E31" s="268"/>
      <c r="F31" s="268"/>
      <c r="G31" s="269">
        <f t="shared" si="9"/>
        <v>0</v>
      </c>
      <c r="H31" s="268"/>
      <c r="I31" s="268"/>
      <c r="J31" s="268"/>
      <c r="K31" s="268"/>
      <c r="L31" s="268"/>
      <c r="M31" s="269">
        <f t="shared" si="10"/>
        <v>0</v>
      </c>
      <c r="N31" s="268"/>
      <c r="O31" s="268"/>
      <c r="P31" s="268"/>
      <c r="Q31" s="269">
        <f t="shared" si="11"/>
        <v>0</v>
      </c>
      <c r="R31" s="270">
        <f t="shared" si="12"/>
        <v>0</v>
      </c>
      <c r="S31" s="261"/>
      <c r="T31" s="261"/>
      <c r="U31" s="288">
        <f t="shared" si="0"/>
        <v>0</v>
      </c>
      <c r="V31" s="268"/>
      <c r="W31" s="268"/>
      <c r="X31" s="268"/>
      <c r="Y31" s="269">
        <f t="shared" si="1"/>
        <v>0</v>
      </c>
      <c r="Z31" s="268"/>
      <c r="AA31" s="268"/>
      <c r="AB31" s="268"/>
      <c r="AC31" s="268"/>
      <c r="AD31" s="268"/>
      <c r="AE31" s="269">
        <f t="shared" si="2"/>
        <v>0</v>
      </c>
      <c r="AF31" s="268"/>
      <c r="AG31" s="268"/>
      <c r="AH31" s="268"/>
      <c r="AI31" s="269">
        <f t="shared" si="3"/>
        <v>0</v>
      </c>
      <c r="AJ31" s="270">
        <f t="shared" si="4"/>
        <v>0</v>
      </c>
    </row>
    <row r="32" spans="1:36" ht="12.75">
      <c r="A32" s="268">
        <v>24</v>
      </c>
      <c r="B32" s="261"/>
      <c r="C32" s="268"/>
      <c r="D32" s="268"/>
      <c r="E32" s="268"/>
      <c r="F32" s="268"/>
      <c r="G32" s="269">
        <f t="shared" si="9"/>
        <v>0</v>
      </c>
      <c r="H32" s="268"/>
      <c r="I32" s="268"/>
      <c r="J32" s="268"/>
      <c r="K32" s="268"/>
      <c r="L32" s="268"/>
      <c r="M32" s="269">
        <f t="shared" si="10"/>
        <v>0</v>
      </c>
      <c r="N32" s="268"/>
      <c r="O32" s="268"/>
      <c r="P32" s="268"/>
      <c r="Q32" s="269">
        <f t="shared" si="11"/>
        <v>0</v>
      </c>
      <c r="R32" s="270">
        <f t="shared" si="12"/>
        <v>0</v>
      </c>
      <c r="S32" s="261"/>
      <c r="T32" s="261"/>
      <c r="U32" s="288">
        <f t="shared" si="0"/>
        <v>0</v>
      </c>
      <c r="V32" s="268"/>
      <c r="W32" s="268"/>
      <c r="X32" s="268"/>
      <c r="Y32" s="269">
        <f t="shared" si="1"/>
        <v>0</v>
      </c>
      <c r="Z32" s="268"/>
      <c r="AA32" s="268"/>
      <c r="AB32" s="268"/>
      <c r="AC32" s="268"/>
      <c r="AD32" s="268"/>
      <c r="AE32" s="269">
        <f t="shared" si="2"/>
        <v>0</v>
      </c>
      <c r="AF32" s="268"/>
      <c r="AG32" s="268"/>
      <c r="AH32" s="268"/>
      <c r="AI32" s="269">
        <f t="shared" si="3"/>
        <v>0</v>
      </c>
      <c r="AJ32" s="270">
        <f t="shared" si="4"/>
        <v>0</v>
      </c>
    </row>
    <row r="33" spans="1:36" ht="12.75">
      <c r="A33" s="268">
        <v>25</v>
      </c>
      <c r="B33" s="261"/>
      <c r="C33" s="268"/>
      <c r="D33" s="268"/>
      <c r="E33" s="268"/>
      <c r="F33" s="268"/>
      <c r="G33" s="269">
        <f t="shared" si="9"/>
        <v>0</v>
      </c>
      <c r="H33" s="268"/>
      <c r="I33" s="268"/>
      <c r="J33" s="268"/>
      <c r="K33" s="268"/>
      <c r="L33" s="268"/>
      <c r="M33" s="269">
        <f t="shared" si="10"/>
        <v>0</v>
      </c>
      <c r="N33" s="268"/>
      <c r="O33" s="268"/>
      <c r="P33" s="268"/>
      <c r="Q33" s="269">
        <f t="shared" si="11"/>
        <v>0</v>
      </c>
      <c r="R33" s="270">
        <f t="shared" si="12"/>
        <v>0</v>
      </c>
      <c r="S33" s="261"/>
      <c r="T33" s="261"/>
      <c r="U33" s="288">
        <f t="shared" si="0"/>
        <v>0</v>
      </c>
      <c r="V33" s="268"/>
      <c r="W33" s="268"/>
      <c r="X33" s="268"/>
      <c r="Y33" s="269">
        <f t="shared" si="1"/>
        <v>0</v>
      </c>
      <c r="Z33" s="268"/>
      <c r="AA33" s="268"/>
      <c r="AB33" s="268"/>
      <c r="AC33" s="268"/>
      <c r="AD33" s="268"/>
      <c r="AE33" s="269">
        <f t="shared" si="2"/>
        <v>0</v>
      </c>
      <c r="AF33" s="268"/>
      <c r="AG33" s="268"/>
      <c r="AH33" s="268"/>
      <c r="AI33" s="269">
        <f t="shared" si="3"/>
        <v>0</v>
      </c>
      <c r="AJ33" s="270">
        <f t="shared" si="4"/>
        <v>0</v>
      </c>
    </row>
    <row r="34" spans="1:36" ht="12.75">
      <c r="A34" s="268">
        <v>26</v>
      </c>
      <c r="B34" s="261"/>
      <c r="C34" s="268"/>
      <c r="D34" s="268"/>
      <c r="E34" s="268"/>
      <c r="F34" s="268"/>
      <c r="G34" s="269">
        <f t="shared" si="9"/>
        <v>0</v>
      </c>
      <c r="H34" s="268"/>
      <c r="I34" s="268"/>
      <c r="J34" s="268"/>
      <c r="K34" s="268"/>
      <c r="L34" s="268"/>
      <c r="M34" s="269">
        <f t="shared" si="10"/>
        <v>0</v>
      </c>
      <c r="N34" s="268"/>
      <c r="O34" s="268"/>
      <c r="P34" s="268"/>
      <c r="Q34" s="269">
        <f t="shared" si="11"/>
        <v>0</v>
      </c>
      <c r="R34" s="270">
        <f t="shared" si="12"/>
        <v>0</v>
      </c>
      <c r="S34" s="261"/>
      <c r="T34" s="261"/>
      <c r="U34" s="288">
        <f t="shared" si="0"/>
        <v>0</v>
      </c>
      <c r="V34" s="268"/>
      <c r="W34" s="268"/>
      <c r="X34" s="268"/>
      <c r="Y34" s="269">
        <f t="shared" si="1"/>
        <v>0</v>
      </c>
      <c r="Z34" s="268"/>
      <c r="AA34" s="268"/>
      <c r="AB34" s="268"/>
      <c r="AC34" s="268"/>
      <c r="AD34" s="268"/>
      <c r="AE34" s="269">
        <f t="shared" si="2"/>
        <v>0</v>
      </c>
      <c r="AF34" s="268"/>
      <c r="AG34" s="268"/>
      <c r="AH34" s="268"/>
      <c r="AI34" s="269">
        <f t="shared" si="3"/>
        <v>0</v>
      </c>
      <c r="AJ34" s="270">
        <f t="shared" si="4"/>
        <v>0</v>
      </c>
    </row>
    <row r="35" spans="1:36" ht="12.75">
      <c r="A35" s="268">
        <v>27</v>
      </c>
      <c r="B35" s="261"/>
      <c r="C35" s="268"/>
      <c r="D35" s="268"/>
      <c r="E35" s="268"/>
      <c r="F35" s="268"/>
      <c r="G35" s="269">
        <f t="shared" si="9"/>
        <v>0</v>
      </c>
      <c r="H35" s="268"/>
      <c r="I35" s="268"/>
      <c r="J35" s="268"/>
      <c r="K35" s="268"/>
      <c r="L35" s="268"/>
      <c r="M35" s="269">
        <f t="shared" si="10"/>
        <v>0</v>
      </c>
      <c r="N35" s="268"/>
      <c r="O35" s="268"/>
      <c r="P35" s="268"/>
      <c r="Q35" s="269">
        <f t="shared" si="11"/>
        <v>0</v>
      </c>
      <c r="R35" s="270">
        <f t="shared" si="12"/>
        <v>0</v>
      </c>
      <c r="S35" s="261"/>
      <c r="T35" s="261"/>
      <c r="U35" s="288">
        <f t="shared" si="0"/>
        <v>0</v>
      </c>
      <c r="V35" s="268"/>
      <c r="W35" s="268"/>
      <c r="X35" s="268"/>
      <c r="Y35" s="269">
        <f t="shared" si="1"/>
        <v>0</v>
      </c>
      <c r="Z35" s="268"/>
      <c r="AA35" s="268"/>
      <c r="AB35" s="268"/>
      <c r="AC35" s="268"/>
      <c r="AD35" s="268"/>
      <c r="AE35" s="269">
        <f t="shared" si="2"/>
        <v>0</v>
      </c>
      <c r="AF35" s="268"/>
      <c r="AG35" s="268"/>
      <c r="AH35" s="268"/>
      <c r="AI35" s="269">
        <f t="shared" si="3"/>
        <v>0</v>
      </c>
      <c r="AJ35" s="270">
        <f t="shared" si="4"/>
        <v>0</v>
      </c>
    </row>
    <row r="36" spans="1:36" ht="12.75">
      <c r="A36" s="268">
        <v>28</v>
      </c>
      <c r="B36" s="261"/>
      <c r="C36" s="268"/>
      <c r="D36" s="268"/>
      <c r="E36" s="268"/>
      <c r="F36" s="268"/>
      <c r="G36" s="269">
        <f>SUM(C36:F36)</f>
        <v>0</v>
      </c>
      <c r="H36" s="268"/>
      <c r="I36" s="268"/>
      <c r="J36" s="268"/>
      <c r="K36" s="268"/>
      <c r="L36" s="268"/>
      <c r="M36" s="269">
        <f>SUM(H36:L36)</f>
        <v>0</v>
      </c>
      <c r="N36" s="268"/>
      <c r="O36" s="268"/>
      <c r="P36" s="268"/>
      <c r="Q36" s="269">
        <f>SUM(N36:P36)</f>
        <v>0</v>
      </c>
      <c r="R36" s="270">
        <f>G36+M36+Q36</f>
        <v>0</v>
      </c>
      <c r="S36" s="261"/>
      <c r="T36" s="261"/>
      <c r="U36" s="288">
        <f t="shared" si="0"/>
        <v>0</v>
      </c>
      <c r="V36" s="268"/>
      <c r="W36" s="268"/>
      <c r="X36" s="268"/>
      <c r="Y36" s="269">
        <f t="shared" si="1"/>
        <v>0</v>
      </c>
      <c r="Z36" s="268"/>
      <c r="AA36" s="268"/>
      <c r="AB36" s="268"/>
      <c r="AC36" s="268"/>
      <c r="AD36" s="268"/>
      <c r="AE36" s="269">
        <f t="shared" si="2"/>
        <v>0</v>
      </c>
      <c r="AF36" s="268"/>
      <c r="AG36" s="268"/>
      <c r="AH36" s="268"/>
      <c r="AI36" s="269">
        <f t="shared" si="3"/>
        <v>0</v>
      </c>
      <c r="AJ36" s="270">
        <f t="shared" si="4"/>
        <v>0</v>
      </c>
    </row>
    <row r="37" spans="1:36" s="7" customFormat="1" ht="12.75">
      <c r="A37" s="283"/>
      <c r="B37" s="284" t="s">
        <v>200</v>
      </c>
      <c r="C37" s="283">
        <f>SUM(C9:C36)</f>
        <v>0</v>
      </c>
      <c r="D37" s="283">
        <f aca="true" t="shared" si="13" ref="D37:R37">SUM(D9:D36)</f>
        <v>0</v>
      </c>
      <c r="E37" s="283">
        <f t="shared" si="13"/>
        <v>0</v>
      </c>
      <c r="F37" s="283">
        <f t="shared" si="13"/>
        <v>0</v>
      </c>
      <c r="G37" s="285">
        <f t="shared" si="13"/>
        <v>0</v>
      </c>
      <c r="H37" s="283">
        <f t="shared" si="13"/>
        <v>0</v>
      </c>
      <c r="I37" s="283">
        <f t="shared" si="13"/>
        <v>0</v>
      </c>
      <c r="J37" s="283">
        <f t="shared" si="13"/>
        <v>0</v>
      </c>
      <c r="K37" s="283">
        <f t="shared" si="13"/>
        <v>0</v>
      </c>
      <c r="L37" s="283">
        <f t="shared" si="13"/>
        <v>0</v>
      </c>
      <c r="M37" s="285">
        <f t="shared" si="13"/>
        <v>0</v>
      </c>
      <c r="N37" s="283">
        <f t="shared" si="13"/>
        <v>0</v>
      </c>
      <c r="O37" s="283">
        <f t="shared" si="13"/>
        <v>0</v>
      </c>
      <c r="P37" s="283">
        <f t="shared" si="13"/>
        <v>0</v>
      </c>
      <c r="Q37" s="285">
        <f t="shared" si="13"/>
        <v>0</v>
      </c>
      <c r="R37" s="286">
        <f t="shared" si="13"/>
        <v>0</v>
      </c>
      <c r="S37" s="283">
        <f>SUM(S9:S36)</f>
        <v>0</v>
      </c>
      <c r="T37" s="283">
        <f>SUM(T9:T36)</f>
        <v>0</v>
      </c>
      <c r="U37" s="289">
        <f>SUM(U9:U36)</f>
        <v>0</v>
      </c>
      <c r="V37" s="283">
        <f aca="true" t="shared" si="14" ref="V37:AJ37">SUM(V9:V36)</f>
        <v>0</v>
      </c>
      <c r="W37" s="283">
        <f t="shared" si="14"/>
        <v>0</v>
      </c>
      <c r="X37" s="283">
        <f t="shared" si="14"/>
        <v>0</v>
      </c>
      <c r="Y37" s="285">
        <f t="shared" si="14"/>
        <v>0</v>
      </c>
      <c r="Z37" s="283">
        <f t="shared" si="14"/>
        <v>0</v>
      </c>
      <c r="AA37" s="283">
        <f t="shared" si="14"/>
        <v>0</v>
      </c>
      <c r="AB37" s="283">
        <f t="shared" si="14"/>
        <v>0</v>
      </c>
      <c r="AC37" s="283">
        <f t="shared" si="14"/>
        <v>0</v>
      </c>
      <c r="AD37" s="283">
        <f t="shared" si="14"/>
        <v>0</v>
      </c>
      <c r="AE37" s="285">
        <f t="shared" si="14"/>
        <v>0</v>
      </c>
      <c r="AF37" s="283">
        <f t="shared" si="14"/>
        <v>0</v>
      </c>
      <c r="AG37" s="283">
        <f t="shared" si="14"/>
        <v>0</v>
      </c>
      <c r="AH37" s="283">
        <f t="shared" si="14"/>
        <v>0</v>
      </c>
      <c r="AI37" s="285">
        <f t="shared" si="14"/>
        <v>0</v>
      </c>
      <c r="AJ37" s="286">
        <f t="shared" si="14"/>
        <v>0</v>
      </c>
    </row>
    <row r="39" spans="3:17" s="26" customFormat="1" ht="12.75">
      <c r="C39" s="29" t="s">
        <v>208</v>
      </c>
      <c r="L39" s="44"/>
      <c r="M39" s="44"/>
      <c r="O39" s="30"/>
      <c r="P39" s="30"/>
      <c r="Q39" s="1"/>
    </row>
    <row r="40" spans="3:17" s="26" customFormat="1" ht="12.75">
      <c r="C40" s="29" t="s">
        <v>29</v>
      </c>
      <c r="L40" s="333" t="s">
        <v>21</v>
      </c>
      <c r="M40" s="333"/>
      <c r="O40" s="335" t="s">
        <v>22</v>
      </c>
      <c r="P40" s="335"/>
      <c r="Q40" s="335"/>
    </row>
    <row r="41" s="26" customFormat="1" ht="10.5" customHeight="1"/>
    <row r="42" spans="3:10" s="26" customFormat="1" ht="12.75">
      <c r="C42" s="29" t="s">
        <v>23</v>
      </c>
      <c r="E42" s="323"/>
      <c r="F42" s="323"/>
      <c r="G42" s="323"/>
      <c r="H42" s="323"/>
      <c r="I42" s="323"/>
      <c r="J42" s="323"/>
    </row>
    <row r="43" spans="3:10" s="26" customFormat="1" ht="10.5" customHeight="1">
      <c r="C43" s="29"/>
      <c r="E43" s="335" t="s">
        <v>22</v>
      </c>
      <c r="F43" s="335"/>
      <c r="G43" s="335"/>
      <c r="H43" s="335"/>
      <c r="I43" s="335"/>
      <c r="J43" s="335"/>
    </row>
    <row r="44" spans="3:10" s="26" customFormat="1" ht="12.75">
      <c r="C44" s="26" t="s">
        <v>24</v>
      </c>
      <c r="E44" s="323"/>
      <c r="F44" s="323"/>
      <c r="G44" s="323"/>
      <c r="H44" s="323"/>
      <c r="I44" s="323"/>
      <c r="J44" s="323"/>
    </row>
    <row r="45" ht="12.75">
      <c r="C45" s="5"/>
    </row>
  </sheetData>
  <sheetProtection/>
  <mergeCells count="19">
    <mergeCell ref="A6:A8"/>
    <mergeCell ref="B6:B8"/>
    <mergeCell ref="N7:P7"/>
    <mergeCell ref="H7:L7"/>
    <mergeCell ref="E44:J44"/>
    <mergeCell ref="L40:M40"/>
    <mergeCell ref="O40:Q40"/>
    <mergeCell ref="E42:J42"/>
    <mergeCell ref="E43:J43"/>
    <mergeCell ref="S6:AJ6"/>
    <mergeCell ref="S7:X7"/>
    <mergeCell ref="Z7:AD7"/>
    <mergeCell ref="AF7:AH7"/>
    <mergeCell ref="D1:AJ1"/>
    <mergeCell ref="C3:AJ3"/>
    <mergeCell ref="C4:W4"/>
    <mergeCell ref="G5:P5"/>
    <mergeCell ref="C6:R6"/>
    <mergeCell ref="C7:F7"/>
  </mergeCells>
  <printOptions/>
  <pageMargins left="0.7086614173228347" right="0.31496062992125984" top="0.35433070866141736" bottom="0.31496062992125984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2016-09-15T07:27:49Z</cp:lastPrinted>
  <dcterms:created xsi:type="dcterms:W3CDTF">1996-10-08T23:32:33Z</dcterms:created>
  <dcterms:modified xsi:type="dcterms:W3CDTF">2018-09-10T11:20:00Z</dcterms:modified>
  <cp:category/>
  <cp:version/>
  <cp:contentType/>
  <cp:contentStatus/>
</cp:coreProperties>
</file>